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计划分配总表" sheetId="1" r:id="rId1"/>
    <sheet name="Sheet1" sheetId="2" state="hidden" r:id="rId2"/>
  </sheets>
  <definedNames>
    <definedName name="_xlnm.Print_Titles" localSheetId="0">计划分配总表!$B:$B</definedName>
  </definedNames>
  <calcPr calcId="144525"/>
</workbook>
</file>

<file path=xl/comments1.xml><?xml version="1.0" encoding="utf-8"?>
<comments xmlns="http://schemas.openxmlformats.org/spreadsheetml/2006/main">
  <authors>
    <author>WJW-KJC00</author>
    <author>Administrator</author>
  </authors>
  <commentList>
    <comment ref="J18" authorId="0">
      <text>
        <r>
          <rPr>
            <b/>
            <sz val="9"/>
            <rFont val="宋体"/>
            <charset val="134"/>
          </rPr>
          <t>WJW-KJC00:</t>
        </r>
        <r>
          <rPr>
            <sz val="9"/>
            <rFont val="宋体"/>
            <charset val="134"/>
          </rPr>
          <t xml:space="preserve">
1+1</t>
        </r>
      </text>
    </comment>
    <comment ref="X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3+3</t>
        </r>
      </text>
    </comment>
    <comment ref="Y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5+3</t>
        </r>
      </text>
    </comment>
    <comment ref="I3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20+6</t>
        </r>
      </text>
    </comment>
    <comment ref="K3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12+14</t>
        </r>
      </text>
    </comment>
    <comment ref="T32" authorId="0">
      <text>
        <r>
          <rPr>
            <b/>
            <sz val="9"/>
            <rFont val="宋体"/>
            <charset val="134"/>
          </rPr>
          <t>WJW-KJC00:</t>
        </r>
        <r>
          <rPr>
            <sz val="9"/>
            <rFont val="宋体"/>
            <charset val="134"/>
          </rPr>
          <t xml:space="preserve">
8+4</t>
        </r>
      </text>
    </comment>
    <comment ref="W32" authorId="0">
      <text>
        <r>
          <rPr>
            <b/>
            <sz val="9"/>
            <rFont val="宋体"/>
            <charset val="134"/>
          </rPr>
          <t>WJW-KJC00:</t>
        </r>
        <r>
          <rPr>
            <sz val="9"/>
            <rFont val="宋体"/>
            <charset val="134"/>
          </rPr>
          <t xml:space="preserve">
7+4</t>
        </r>
      </text>
    </comment>
    <comment ref="Y32" authorId="0">
      <text>
        <r>
          <rPr>
            <b/>
            <sz val="9"/>
            <rFont val="宋体"/>
            <charset val="134"/>
          </rPr>
          <t>WJW-KJC00:</t>
        </r>
        <r>
          <rPr>
            <sz val="9"/>
            <rFont val="宋体"/>
            <charset val="134"/>
          </rPr>
          <t xml:space="preserve">
8+4</t>
        </r>
      </text>
    </comment>
    <comment ref="AD32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7+4</t>
        </r>
      </text>
    </comment>
    <comment ref="J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7+9</t>
        </r>
      </text>
    </comment>
    <comment ref="K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7+9</t>
        </r>
      </text>
    </comment>
    <comment ref="M3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2+9</t>
        </r>
      </text>
    </comment>
    <comment ref="J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8+12</t>
        </r>
      </text>
    </comment>
    <comment ref="Y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8+4</t>
        </r>
      </text>
    </comment>
    <comment ref="AD3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8+4</t>
        </r>
      </text>
    </comment>
  </commentList>
</comments>
</file>

<file path=xl/sharedStrings.xml><?xml version="1.0" encoding="utf-8"?>
<sst xmlns="http://schemas.openxmlformats.org/spreadsheetml/2006/main" count="246">
  <si>
    <t>附件1</t>
  </si>
  <si>
    <t>2018年安徽省住院医师规范化培训招收计划分配表</t>
  </si>
  <si>
    <t>专业
代码</t>
  </si>
  <si>
    <t>专业基地</t>
  </si>
  <si>
    <t>专业
计划
合计</t>
  </si>
  <si>
    <t>合计</t>
  </si>
  <si>
    <t>安徽省立医院</t>
  </si>
  <si>
    <t xml:space="preserve">安徽医科大学
第一附属医院 </t>
  </si>
  <si>
    <t>安徽医科大学
第二附属医院</t>
  </si>
  <si>
    <t>蚌埠医学院第一附属医院</t>
  </si>
  <si>
    <t>皖南医学院弋矶山医院</t>
  </si>
  <si>
    <t xml:space="preserve">合肥市第一人民医院 </t>
  </si>
  <si>
    <t>蚌埠
市第
三人
民医
院</t>
  </si>
  <si>
    <t>阜阳市人民医院</t>
  </si>
  <si>
    <t>淮南市第一人民医院</t>
  </si>
  <si>
    <t>六安市人民医院</t>
  </si>
  <si>
    <t>马鞍山市
人民医院</t>
  </si>
  <si>
    <t>芜湖市第二人民医院</t>
  </si>
  <si>
    <t>铜陵市人民医院</t>
  </si>
  <si>
    <t>安庆市立医院</t>
  </si>
  <si>
    <t>亳州市人民医院</t>
  </si>
  <si>
    <t>安徽省宿州市立医院</t>
  </si>
  <si>
    <t>皖北煤电集团总医院</t>
  </si>
  <si>
    <t>滁州市第一人民医院</t>
  </si>
  <si>
    <t>安徽医科大学
附属巢湖医院</t>
  </si>
  <si>
    <t>安徽省儿童医院</t>
  </si>
  <si>
    <t>合肥市第二人民医院</t>
  </si>
  <si>
    <t>安庆市第一人民医院</t>
  </si>
  <si>
    <t>黄山市人民医院</t>
  </si>
  <si>
    <t>安徽省第二人民医院</t>
  </si>
  <si>
    <t>池州市人民医院</t>
  </si>
  <si>
    <t>蚌埠医学院
第二附属医院</t>
  </si>
  <si>
    <t>安徽省中医院</t>
  </si>
  <si>
    <t>芜湖市中医医院</t>
  </si>
  <si>
    <t>六安市中医院</t>
  </si>
  <si>
    <t>阜阳市太和县中医院</t>
  </si>
  <si>
    <t>铜陵市中医院</t>
  </si>
  <si>
    <t>0100</t>
  </si>
  <si>
    <t>内科</t>
  </si>
  <si>
    <t>0300</t>
  </si>
  <si>
    <t>急诊科</t>
  </si>
  <si>
    <t>0400</t>
  </si>
  <si>
    <t>皮肤科</t>
  </si>
  <si>
    <t>0600</t>
  </si>
  <si>
    <t>神经内科</t>
  </si>
  <si>
    <t>0★1</t>
  </si>
  <si>
    <t>0800</t>
  </si>
  <si>
    <t>康复医学科</t>
  </si>
  <si>
    <t>0900</t>
  </si>
  <si>
    <t>外科</t>
  </si>
  <si>
    <t>0★4</t>
  </si>
  <si>
    <t>外科（神经外科方向）</t>
  </si>
  <si>
    <t>外科（胸心外科方向）</t>
  </si>
  <si>
    <t>外科（泌尿外科方向）</t>
  </si>
  <si>
    <t>外科（整形外科方向）</t>
  </si>
  <si>
    <t>骨科</t>
  </si>
  <si>
    <t>0★3</t>
  </si>
  <si>
    <t>眼科</t>
  </si>
  <si>
    <t>耳鼻咽喉科</t>
  </si>
  <si>
    <t>临床病理科</t>
  </si>
  <si>
    <t>检验医学科</t>
  </si>
  <si>
    <t>1★1</t>
  </si>
  <si>
    <t>放射科</t>
  </si>
  <si>
    <t>3★3</t>
  </si>
  <si>
    <t>5★3</t>
  </si>
  <si>
    <t>超声医学科</t>
  </si>
  <si>
    <t>核医学科</t>
  </si>
  <si>
    <t>放射肿瘤科</t>
  </si>
  <si>
    <t>医学遗传科</t>
  </si>
  <si>
    <t>预防医学科</t>
  </si>
  <si>
    <t>口腔全科</t>
  </si>
  <si>
    <t>口腔内科</t>
  </si>
  <si>
    <t>0★8</t>
  </si>
  <si>
    <t>0★20</t>
  </si>
  <si>
    <t>口腔颌面外科</t>
  </si>
  <si>
    <t>口腔修复科</t>
  </si>
  <si>
    <t>口腔正畸科</t>
  </si>
  <si>
    <t>口腔病理科</t>
  </si>
  <si>
    <t>口腔颌面影像科</t>
  </si>
  <si>
    <t>0700</t>
  </si>
  <si>
    <t>全科</t>
  </si>
  <si>
    <t>20★6</t>
  </si>
  <si>
    <t>12★14</t>
  </si>
  <si>
    <t>8★4</t>
  </si>
  <si>
    <t>7★4</t>
  </si>
  <si>
    <t>0★10</t>
  </si>
  <si>
    <t>0200</t>
  </si>
  <si>
    <t>儿科</t>
  </si>
  <si>
    <t>5★7</t>
  </si>
  <si>
    <t>7★9</t>
  </si>
  <si>
    <t>2★9</t>
  </si>
  <si>
    <t>儿外科</t>
  </si>
  <si>
    <t>0500</t>
  </si>
  <si>
    <t>精神科</t>
  </si>
  <si>
    <t>0★9</t>
  </si>
  <si>
    <t>0★2</t>
  </si>
  <si>
    <t>妇产科</t>
  </si>
  <si>
    <t>8★12</t>
  </si>
  <si>
    <t>0★5</t>
  </si>
  <si>
    <t>3★4</t>
  </si>
  <si>
    <t>麻醉科</t>
  </si>
  <si>
    <t>中医</t>
  </si>
  <si>
    <t>中医全科</t>
  </si>
  <si>
    <t>合  计</t>
  </si>
  <si>
    <t>说明：1.全省总计划数为2866人。其中非紧缺专业1591人。各基地专业的计划数依据年度平均容量、分专业现有剩余容量（＝3年容量－在培人员数－专硕研究生数）等综合因素进行分配。
      2.订单定向生计划中179人，全科140人，中医全科39人。全科/中医全科专业化计划分配表见附件2 。
      3.★标记中“★”前面数字为基地医院计划数，“★”后面数字为协同医院计划数。
      4.口腔类小科（如：口腔病理科、口腔颌面影像科等）若无人报考则计划用于口腔全科和口腔内科。</t>
  </si>
  <si>
    <t>省份</t>
  </si>
  <si>
    <t>培训基地名称</t>
  </si>
  <si>
    <t>其他情况说明</t>
  </si>
  <si>
    <t>代码</t>
  </si>
  <si>
    <t>专业基地名称</t>
  </si>
  <si>
    <t>基地医院</t>
  </si>
  <si>
    <t>协同医院</t>
  </si>
  <si>
    <t>协同单位名称</t>
  </si>
  <si>
    <t>全科专业基层实践基地名称</t>
  </si>
  <si>
    <t>安徽省</t>
  </si>
  <si>
    <t>合肥市精神病医院</t>
  </si>
  <si>
    <t>合肥市包河区望湖街道社区卫生服务中心</t>
  </si>
  <si>
    <t>合肥市蜀山区西园街道社区卫生服务中心</t>
  </si>
  <si>
    <t>合肥市包河区包公街道社区卫生服务中心</t>
  </si>
  <si>
    <t>合肥市瑶海区长淮街道社区卫生服务中心</t>
  </si>
  <si>
    <t>合肥市庐阳区亳州路街道社区卫生服务中心</t>
  </si>
  <si>
    <t>合肥市口腔医院</t>
  </si>
  <si>
    <t>安徽医科大学第一附属医院</t>
  </si>
  <si>
    <t>肥东县第三人民医院</t>
  </si>
  <si>
    <t>合肥市蜀山区五里墩街道社区卫生服务中心</t>
  </si>
  <si>
    <t>合肥市包河区芜湖路街道社区卫生服务中心</t>
  </si>
  <si>
    <t>合肥市蜀山区三里庵街道社区卫生服务中心</t>
  </si>
  <si>
    <t>合肥市瑶海区红光街道社区卫生服务中心</t>
  </si>
  <si>
    <t>合肥市庐阳区四里河街道社区卫生服务中心</t>
  </si>
  <si>
    <t>安徽医科大学附属口腔医院</t>
  </si>
  <si>
    <t>安徽医科大学第二附属医院</t>
  </si>
  <si>
    <t>合肥市经济技术开发区莲花社区卫生服务中心</t>
  </si>
  <si>
    <t>合肥市经济技术开发区芙蓉社区卫生服务中心</t>
  </si>
  <si>
    <t>合肥市蜀山区荷叶地街道社区卫生服务中心</t>
  </si>
  <si>
    <t>安徽省荣军医院</t>
  </si>
  <si>
    <t>蚌埠市龙子湖区东升社区卫生服务中心</t>
  </si>
  <si>
    <t>蚌埠市经开区湖滨社区卫生服务中心</t>
  </si>
  <si>
    <t>蚌埠市固镇县刘集镇中心卫生院</t>
  </si>
  <si>
    <t>皖南医学院第二附属医院</t>
  </si>
  <si>
    <t>芜湖市镜湖区镜湖新城社区卫生服务中心</t>
  </si>
  <si>
    <t>芜湖市第四人民医院</t>
  </si>
  <si>
    <t>芜湖市弋江区中山南路街道社区卫生服务中心</t>
  </si>
  <si>
    <t>芜湖市镜湖区滨江社区卫生服务中心</t>
  </si>
  <si>
    <t>合肥市第一人民医院</t>
  </si>
  <si>
    <t>安徽省妇幼保健院</t>
  </si>
  <si>
    <t>合肥市庐阳区杏林街道社区卫生服务中心</t>
  </si>
  <si>
    <t>合肥市包河区烟墩街道社区卫生服务中心</t>
  </si>
  <si>
    <t>合肥市蜀山区琥珀街道社区卫生服务中心</t>
  </si>
  <si>
    <t>蚌埠市第三人民医院</t>
  </si>
  <si>
    <t>蚌埠市传染病医院</t>
  </si>
  <si>
    <t>蚌埠市第一人民医院</t>
  </si>
  <si>
    <t>蚌埠市蚌山区青年街道社区卫生服务中心</t>
  </si>
  <si>
    <t>蚌埠市禹会区安利社区卫生服务中心</t>
  </si>
  <si>
    <t>蚌埠市龙子湖区东风社区卫生服务中心</t>
  </si>
  <si>
    <t>阜阳市第三人民医院</t>
  </si>
  <si>
    <t>阜阳市经开区京九办事处陈庄社区卫生服务中心</t>
  </si>
  <si>
    <t>阜阳市颍州区阜纺社区卫生服务中心</t>
  </si>
  <si>
    <t>阜阳市颍上县六十铺镇卫生院</t>
  </si>
  <si>
    <t>阜阳市疾病预防控制中心</t>
  </si>
  <si>
    <t>淮南市妇幼保健院</t>
  </si>
  <si>
    <t>淮南市精神病医院</t>
  </si>
  <si>
    <t>淮南市田家庵区洞山街道市一院社区卫生服务中心</t>
  </si>
  <si>
    <t>淮南市田家庵区淮滨街道社区卫生服务中心</t>
  </si>
  <si>
    <t>淮南市田家庵区朝阳街道社区卫生服务中心</t>
  </si>
  <si>
    <t>淮南东方医院集团肿瘤医院</t>
  </si>
  <si>
    <t>六安市第二人民医院</t>
  </si>
  <si>
    <t>六安经济开发区社区卫生服务中心</t>
  </si>
  <si>
    <t>六安市裕安区小华山街道社区卫生服务中心</t>
  </si>
  <si>
    <t>六安市金安区三里桥街道社区卫生服务中心</t>
  </si>
  <si>
    <t>马鞍山市人民医院</t>
  </si>
  <si>
    <t>马鞍山市传染病医院</t>
  </si>
  <si>
    <t>马鞍山市妇幼保健院</t>
  </si>
  <si>
    <t>马鞍山市博望区博望中心卫生院</t>
  </si>
  <si>
    <t>马鞍山市花山区塘西街道社区卫生服务中心</t>
  </si>
  <si>
    <t>马鞍山市花山区桃源街道社区卫生服务中心</t>
  </si>
  <si>
    <t>芜湖市第三人民医院
（芜湖市传染病医院）</t>
  </si>
  <si>
    <t>芜湖市弋江区南瑞社区卫生服务中心</t>
  </si>
  <si>
    <t>芜湖市弋江区弋江桥街道社区卫生服务中心</t>
  </si>
  <si>
    <t>芜湖市三山区龙湖街道碧桂园社区卫生服务中心</t>
  </si>
  <si>
    <t>铜陵市第三人民医院</t>
  </si>
  <si>
    <t>铜陵市铜官山区横港社区卫生服务中心</t>
  </si>
  <si>
    <t>铜陵市铜官区鹞山社区卫生服务中心</t>
  </si>
  <si>
    <t>铜陵市凤凰城社区卫生服务中心</t>
  </si>
  <si>
    <t>铜陵市疾病预防控制中心</t>
  </si>
  <si>
    <t>安庆市集贤街道社区卫生服务中心</t>
  </si>
  <si>
    <t>安庆市开发区菱北街道社区卫生服务中心</t>
  </si>
  <si>
    <t>安庆市宜秀区大桥街道社区卫生服务中心</t>
  </si>
  <si>
    <t>√</t>
  </si>
  <si>
    <t>安徽中医药大学第二附属医院（安徽省针灸医院）</t>
  </si>
  <si>
    <t>又名：
安徽中医药大学
第一附属医院</t>
  </si>
  <si>
    <t>合肥市庐阳区双岗街道社区卫生服务中心</t>
  </si>
  <si>
    <t>合肥市蜀山区经济开发区井岗镇社区卫生服务中心</t>
  </si>
  <si>
    <t>合肥市包河区淝河镇社区卫生服务中心</t>
  </si>
  <si>
    <t>马鞍山市金家庄社区卫生服务中心</t>
  </si>
  <si>
    <t>滁州市天长市城南社区卫生服务中心</t>
  </si>
  <si>
    <t>亳州市谯城区汤陵社区卫生服务中心</t>
  </si>
  <si>
    <t>亳州市谯城区花戏楼社区卫生服务中心</t>
  </si>
  <si>
    <t>亳州市谯城区薛阁社区卫生服务中心</t>
  </si>
  <si>
    <t>宿州市第二人民医院</t>
  </si>
  <si>
    <t>宿州市第一人民医院</t>
  </si>
  <si>
    <t>宿州市埇桥区南关街道社区卫生服务中心</t>
  </si>
  <si>
    <t>宿州市埇桥区东关街道社区卫生服务中心</t>
  </si>
  <si>
    <t>宿州市埇桥区埇桥街道社区卫生服务中心</t>
  </si>
  <si>
    <t>宿州市疾病预防控制中心</t>
  </si>
  <si>
    <t>宿州市埇桥区西关街道社区卫生服务中心</t>
  </si>
  <si>
    <t>宿州市埇桥区三里湾街道社区卫生服务中心</t>
  </si>
  <si>
    <t>滁州市琅琊区清流街道社区卫生服务中心</t>
  </si>
  <si>
    <t>滁州市琅琊区南门街道社区卫生服务中心</t>
  </si>
  <si>
    <t>滁州市琅琊区扬子街道社区卫生服务中心</t>
  </si>
  <si>
    <t>合肥市第八人民医院</t>
  </si>
  <si>
    <t>巢湖市卧牛山街道社区卫生服务中心</t>
  </si>
  <si>
    <t>巢湖市凤凰山街道社区卫生服务中心</t>
  </si>
  <si>
    <t>巢湖市天河街道社区卫生服务中心</t>
  </si>
  <si>
    <t>巢湖市亚父街道社区卫生服务中心</t>
  </si>
  <si>
    <t>解放军第105医院</t>
  </si>
  <si>
    <t>合肥市蜀山区产业园井岗镇社区卫生服务中心</t>
  </si>
  <si>
    <t>合肥市第三人民医院</t>
  </si>
  <si>
    <t>合肥市瑶海区和平路街道社区卫生服务中心</t>
  </si>
  <si>
    <t>合肥经济开发区锦绣社区卫生服务中心</t>
  </si>
  <si>
    <t>合肥经济技术开发区海恒社区卫生服务中心</t>
  </si>
  <si>
    <t>安庆市迎江区新河街道社区卫生服务中心</t>
  </si>
  <si>
    <t>安庆市迎江区孝肃路街道社区卫生服务中心</t>
  </si>
  <si>
    <t>安庆市迎江区华中路街道社区卫生服务中心</t>
  </si>
  <si>
    <t>黄山市屯溪区昱城社区卫生服务中心</t>
  </si>
  <si>
    <t>黄山市屯溪区阳湖镇卫生院</t>
  </si>
  <si>
    <t>黄山市屯溪区新潭镇卫生院</t>
  </si>
  <si>
    <t>合肥市中铁精神病医院</t>
  </si>
  <si>
    <t>合肥市新站区七里塘街道社区卫生服务中心</t>
  </si>
  <si>
    <t>合肥市瑶海区车站街道社区卫生服务中心</t>
  </si>
  <si>
    <t>池州市贵池区清风街道社区卫生服务中心</t>
  </si>
  <si>
    <t>池州市贵池区秋浦街道社区卫生服务中心</t>
  </si>
  <si>
    <t>池州市贵池区池阳街道社区卫生服务中心</t>
  </si>
  <si>
    <t>池州市疾病预防控制保健中心</t>
  </si>
  <si>
    <t>淮北矿工总医院</t>
  </si>
  <si>
    <t>淮南市朝阳医院</t>
  </si>
  <si>
    <t>蚌埠市龙子湖区延安街道社区卫生服务中心</t>
  </si>
  <si>
    <t>滁州市凤阳县板桥镇中心卫生院</t>
  </si>
  <si>
    <t>滁州市凤阳县临淮关镇卫生院</t>
  </si>
  <si>
    <t>六安市经济开发区社区卫生服务中心</t>
  </si>
  <si>
    <t>六安市金安区望湖街道社区卫生服务中心</t>
  </si>
  <si>
    <t>六安市霍邱县第六人民医院
（六安市中医院马店分院）</t>
  </si>
  <si>
    <t>阜阳市太和县赵庙卫生院</t>
  </si>
  <si>
    <t>阜阳市太和县倪邱镇中心卫生院</t>
  </si>
  <si>
    <t>铜陵市铜官区阳光社区卫生服务中心</t>
  </si>
  <si>
    <t>铜陵市铜官区映湖社区卫生服务中心</t>
  </si>
  <si>
    <t>注：马鞍山市人民医院康复医学科、铜陵市人民医院检验医学科、皖南医学院弋矶山医院检验医学科有临床专硕学员在培或于2017年招收住培学员，故予以保留。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</si>
</sst>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40">
    <font>
      <sz val="12"/>
      <name val="宋体"/>
      <charset val="134"/>
    </font>
    <font>
      <sz val="9"/>
      <name val="黑体"/>
      <charset val="134"/>
    </font>
    <font>
      <sz val="10"/>
      <name val="黑体"/>
      <charset val="134"/>
    </font>
    <font>
      <sz val="9"/>
      <color indexed="8"/>
      <name val="黑体"/>
      <charset val="134"/>
    </font>
    <font>
      <sz val="9"/>
      <color theme="1"/>
      <name val="黑体"/>
      <charset val="134"/>
    </font>
    <font>
      <sz val="10"/>
      <name val="仿宋_GB2312"/>
      <charset val="134"/>
    </font>
    <font>
      <sz val="10"/>
      <color rgb="FF3333FF"/>
      <name val="黑体"/>
      <charset val="134"/>
    </font>
    <font>
      <sz val="10"/>
      <color indexed="8"/>
      <name val="黑体"/>
      <charset val="134"/>
    </font>
    <font>
      <b/>
      <sz val="12"/>
      <color rgb="FFC00000"/>
      <name val="黑体"/>
      <charset val="134"/>
    </font>
    <font>
      <sz val="12"/>
      <color indexed="8"/>
      <name val="黑体"/>
      <charset val="134"/>
    </font>
    <font>
      <sz val="12"/>
      <color rgb="FFC00000"/>
      <name val="黑体"/>
      <charset val="134"/>
    </font>
    <font>
      <sz val="14"/>
      <color rgb="FF000000"/>
      <name val="方正小标宋简体"/>
      <charset val="134"/>
    </font>
    <font>
      <sz val="10"/>
      <color rgb="FFFF0000"/>
      <name val="黑体"/>
      <charset val="134"/>
    </font>
    <font>
      <sz val="13"/>
      <color rgb="FFC00000"/>
      <name val="黑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0"/>
      <color rgb="FFC00000"/>
      <name val="黑体"/>
      <charset val="134"/>
    </font>
    <font>
      <sz val="11"/>
      <color rgb="FFC00000"/>
      <name val="黑体"/>
      <charset val="134"/>
    </font>
    <font>
      <sz val="11"/>
      <color rgb="FF000000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7FD9D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14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7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25" borderId="10" applyNumberFormat="0" applyAlignment="0" applyProtection="0">
      <alignment vertical="center"/>
    </xf>
    <xf numFmtId="0" fontId="37" fillId="25" borderId="6" applyNumberFormat="0" applyAlignment="0" applyProtection="0">
      <alignment vertical="center"/>
    </xf>
    <xf numFmtId="0" fontId="38" fillId="34" borderId="11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9" fontId="12" fillId="0" borderId="1" xfId="1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76" fontId="6" fillId="5" borderId="1" xfId="0" applyNumberFormat="1" applyFont="1" applyFill="1" applyBorder="1" applyAlignment="1">
      <alignment horizontal="center" vertical="center"/>
    </xf>
    <xf numFmtId="0" fontId="19" fillId="5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"/>
  <sheetViews>
    <sheetView tabSelected="1" workbookViewId="0">
      <selection activeCell="K24" sqref="K24"/>
    </sheetView>
  </sheetViews>
  <sheetFormatPr defaultColWidth="9" defaultRowHeight="25.75" customHeight="1"/>
  <cols>
    <col min="1" max="1" width="6" style="32" customWidth="1"/>
    <col min="2" max="2" width="18.25" style="33" customWidth="1"/>
    <col min="3" max="3" width="6.4" style="34" customWidth="1"/>
    <col min="4" max="4" width="11.6" style="35" hidden="1" customWidth="1"/>
    <col min="5" max="10" width="5.775" style="34" customWidth="1"/>
    <col min="11" max="11" width="6.71666666666667" style="34" customWidth="1"/>
    <col min="12" max="19" width="5.775" style="34" customWidth="1"/>
    <col min="20" max="35" width="5.775" style="32" customWidth="1"/>
    <col min="36" max="144" width="9" style="32"/>
  </cols>
  <sheetData>
    <row r="1" customHeight="1" spans="1:22">
      <c r="A1" s="36" t="s">
        <v>0</v>
      </c>
      <c r="B1" s="36"/>
      <c r="C1" s="37"/>
      <c r="D1" s="37"/>
      <c r="E1" s="37"/>
      <c r="F1" s="38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customHeight="1" spans="1: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ht="75.05" customHeight="1" spans="1:35">
      <c r="A3" s="42" t="s">
        <v>2</v>
      </c>
      <c r="B3" s="43" t="s">
        <v>3</v>
      </c>
      <c r="C3" s="44" t="s">
        <v>4</v>
      </c>
      <c r="D3" s="45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  <c r="N3" s="46" t="s">
        <v>15</v>
      </c>
      <c r="O3" s="46" t="s">
        <v>16</v>
      </c>
      <c r="P3" s="46" t="s">
        <v>17</v>
      </c>
      <c r="Q3" s="46" t="s">
        <v>18</v>
      </c>
      <c r="R3" s="46" t="s">
        <v>19</v>
      </c>
      <c r="S3" s="46" t="s">
        <v>20</v>
      </c>
      <c r="T3" s="46" t="s">
        <v>21</v>
      </c>
      <c r="U3" s="46" t="s">
        <v>22</v>
      </c>
      <c r="V3" s="46" t="s">
        <v>23</v>
      </c>
      <c r="W3" s="46" t="s">
        <v>24</v>
      </c>
      <c r="X3" s="46" t="s">
        <v>25</v>
      </c>
      <c r="Y3" s="46" t="s">
        <v>26</v>
      </c>
      <c r="Z3" s="46" t="s">
        <v>27</v>
      </c>
      <c r="AA3" s="46" t="s">
        <v>28</v>
      </c>
      <c r="AB3" s="46" t="s">
        <v>29</v>
      </c>
      <c r="AC3" s="46" t="s">
        <v>30</v>
      </c>
      <c r="AD3" s="46" t="s">
        <v>31</v>
      </c>
      <c r="AE3" s="46" t="s">
        <v>32</v>
      </c>
      <c r="AF3" s="46" t="s">
        <v>33</v>
      </c>
      <c r="AG3" s="46" t="s">
        <v>34</v>
      </c>
      <c r="AH3" s="46" t="s">
        <v>35</v>
      </c>
      <c r="AI3" s="46" t="s">
        <v>36</v>
      </c>
    </row>
    <row r="4" ht="22" customHeight="1" spans="1:35">
      <c r="A4" s="85" t="s">
        <v>37</v>
      </c>
      <c r="B4" s="48" t="s">
        <v>38</v>
      </c>
      <c r="C4" s="49">
        <v>552</v>
      </c>
      <c r="D4" s="50">
        <f t="shared" ref="D4:D37" si="0">E4+F4+G4+H4+I4+J4+K4+L4+M4+N4+O4+P4+Q4+R4+T4+U4+V4+W4+X4+Y4+AA4+Z4+AB4+AC4+AD4+S4+AE4+AF4+AG4+AH4+AI4</f>
        <v>552</v>
      </c>
      <c r="E4" s="51">
        <v>92</v>
      </c>
      <c r="F4" s="52">
        <v>70</v>
      </c>
      <c r="G4" s="51">
        <v>31</v>
      </c>
      <c r="H4" s="52">
        <v>21</v>
      </c>
      <c r="I4" s="51">
        <v>21</v>
      </c>
      <c r="J4" s="52">
        <v>10</v>
      </c>
      <c r="K4" s="51">
        <v>5</v>
      </c>
      <c r="L4" s="52">
        <v>43</v>
      </c>
      <c r="M4" s="51">
        <v>15</v>
      </c>
      <c r="N4" s="52">
        <v>27</v>
      </c>
      <c r="O4" s="51">
        <v>20</v>
      </c>
      <c r="P4" s="51">
        <v>20</v>
      </c>
      <c r="Q4" s="52">
        <v>20</v>
      </c>
      <c r="R4" s="51">
        <v>26</v>
      </c>
      <c r="S4" s="52">
        <v>13</v>
      </c>
      <c r="T4" s="51">
        <v>12</v>
      </c>
      <c r="U4" s="52">
        <v>12</v>
      </c>
      <c r="V4" s="51">
        <v>14</v>
      </c>
      <c r="W4" s="52">
        <v>11</v>
      </c>
      <c r="X4" s="51"/>
      <c r="Y4" s="52">
        <v>15</v>
      </c>
      <c r="Z4" s="51">
        <v>11</v>
      </c>
      <c r="AA4" s="52">
        <v>12</v>
      </c>
      <c r="AB4" s="51">
        <v>10</v>
      </c>
      <c r="AC4" s="52">
        <v>10</v>
      </c>
      <c r="AD4" s="51">
        <v>11</v>
      </c>
      <c r="AE4" s="69"/>
      <c r="AF4" s="70"/>
      <c r="AG4" s="70"/>
      <c r="AH4" s="69"/>
      <c r="AI4" s="70"/>
    </row>
    <row r="5" ht="22" customHeight="1" spans="1:35">
      <c r="A5" s="85" t="s">
        <v>39</v>
      </c>
      <c r="B5" s="48" t="s">
        <v>40</v>
      </c>
      <c r="C5" s="49">
        <v>49</v>
      </c>
      <c r="D5" s="50">
        <f t="shared" si="0"/>
        <v>49</v>
      </c>
      <c r="E5" s="51">
        <v>8</v>
      </c>
      <c r="F5" s="52">
        <v>7</v>
      </c>
      <c r="G5" s="51">
        <v>2</v>
      </c>
      <c r="H5" s="52">
        <v>2</v>
      </c>
      <c r="I5" s="51">
        <v>2</v>
      </c>
      <c r="J5" s="52">
        <v>2</v>
      </c>
      <c r="K5" s="51">
        <v>2</v>
      </c>
      <c r="L5" s="52">
        <v>1</v>
      </c>
      <c r="M5" s="51"/>
      <c r="N5" s="52">
        <v>2</v>
      </c>
      <c r="O5" s="51"/>
      <c r="P5" s="51">
        <v>2</v>
      </c>
      <c r="Q5" s="52">
        <v>2</v>
      </c>
      <c r="R5" s="51">
        <v>2</v>
      </c>
      <c r="S5" s="52">
        <v>2</v>
      </c>
      <c r="T5" s="51">
        <v>1</v>
      </c>
      <c r="U5" s="52"/>
      <c r="V5" s="51"/>
      <c r="W5" s="52"/>
      <c r="X5" s="51"/>
      <c r="Y5" s="52">
        <v>2</v>
      </c>
      <c r="Z5" s="51">
        <v>2</v>
      </c>
      <c r="AA5" s="52">
        <v>2</v>
      </c>
      <c r="AB5" s="51">
        <v>2</v>
      </c>
      <c r="AC5" s="52">
        <v>2</v>
      </c>
      <c r="AD5" s="51">
        <v>2</v>
      </c>
      <c r="AE5" s="69"/>
      <c r="AF5" s="70"/>
      <c r="AG5" s="70"/>
      <c r="AH5" s="69"/>
      <c r="AI5" s="70"/>
    </row>
    <row r="6" ht="22" customHeight="1" spans="1:35">
      <c r="A6" s="85" t="s">
        <v>41</v>
      </c>
      <c r="B6" s="48" t="s">
        <v>42</v>
      </c>
      <c r="C6" s="49">
        <v>13</v>
      </c>
      <c r="D6" s="50">
        <f t="shared" si="0"/>
        <v>13</v>
      </c>
      <c r="E6" s="52">
        <v>5</v>
      </c>
      <c r="F6" s="52">
        <v>2</v>
      </c>
      <c r="G6" s="52">
        <v>1</v>
      </c>
      <c r="H6" s="52"/>
      <c r="I6" s="52">
        <v>1</v>
      </c>
      <c r="J6" s="52"/>
      <c r="K6" s="52"/>
      <c r="L6" s="52">
        <v>1</v>
      </c>
      <c r="M6" s="52"/>
      <c r="N6" s="52"/>
      <c r="O6" s="52"/>
      <c r="P6" s="52"/>
      <c r="Q6" s="52"/>
      <c r="R6" s="52">
        <v>3</v>
      </c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70"/>
      <c r="AF6" s="70"/>
      <c r="AG6" s="70"/>
      <c r="AH6" s="70"/>
      <c r="AI6" s="70"/>
    </row>
    <row r="7" ht="22" customHeight="1" spans="1:35">
      <c r="A7" s="85" t="s">
        <v>43</v>
      </c>
      <c r="B7" s="48" t="s">
        <v>44</v>
      </c>
      <c r="C7" s="49">
        <v>70</v>
      </c>
      <c r="D7" s="50" t="e">
        <f t="shared" si="0"/>
        <v>#VALUE!</v>
      </c>
      <c r="E7" s="51">
        <v>9</v>
      </c>
      <c r="F7" s="52">
        <v>4</v>
      </c>
      <c r="G7" s="51">
        <v>4</v>
      </c>
      <c r="H7" s="52">
        <v>3</v>
      </c>
      <c r="I7" s="51">
        <v>2</v>
      </c>
      <c r="J7" s="52">
        <v>2</v>
      </c>
      <c r="K7" s="51">
        <v>2</v>
      </c>
      <c r="L7" s="52">
        <v>7</v>
      </c>
      <c r="M7" s="51">
        <v>2</v>
      </c>
      <c r="N7" s="52">
        <v>5</v>
      </c>
      <c r="O7" s="51">
        <v>3</v>
      </c>
      <c r="P7" s="51">
        <v>3</v>
      </c>
      <c r="Q7" s="52">
        <v>2</v>
      </c>
      <c r="R7" s="51">
        <v>2</v>
      </c>
      <c r="S7" s="52">
        <v>3</v>
      </c>
      <c r="T7" s="51">
        <v>3</v>
      </c>
      <c r="U7" s="52">
        <v>3</v>
      </c>
      <c r="V7" s="51">
        <v>2</v>
      </c>
      <c r="W7" s="52">
        <v>2</v>
      </c>
      <c r="X7" s="60" t="s">
        <v>45</v>
      </c>
      <c r="Y7" s="52">
        <v>2</v>
      </c>
      <c r="Z7" s="51"/>
      <c r="AA7" s="52">
        <v>1</v>
      </c>
      <c r="AB7" s="51">
        <v>2</v>
      </c>
      <c r="AC7" s="52">
        <v>1</v>
      </c>
      <c r="AD7" s="51"/>
      <c r="AE7" s="69"/>
      <c r="AF7" s="70"/>
      <c r="AG7" s="70"/>
      <c r="AH7" s="69"/>
      <c r="AI7" s="70"/>
    </row>
    <row r="8" ht="22" customHeight="1" spans="1:35">
      <c r="A8" s="85" t="s">
        <v>46</v>
      </c>
      <c r="B8" s="48" t="s">
        <v>47</v>
      </c>
      <c r="C8" s="49">
        <v>14</v>
      </c>
      <c r="D8" s="50">
        <f t="shared" si="0"/>
        <v>14</v>
      </c>
      <c r="E8" s="51">
        <v>3</v>
      </c>
      <c r="F8" s="52">
        <v>1</v>
      </c>
      <c r="G8" s="51">
        <v>1</v>
      </c>
      <c r="H8" s="52"/>
      <c r="I8" s="51"/>
      <c r="J8" s="52"/>
      <c r="K8" s="51"/>
      <c r="L8" s="52">
        <v>2</v>
      </c>
      <c r="M8" s="51"/>
      <c r="N8" s="52">
        <v>2</v>
      </c>
      <c r="O8" s="51">
        <v>2</v>
      </c>
      <c r="P8" s="51">
        <v>2</v>
      </c>
      <c r="Q8" s="52"/>
      <c r="R8" s="51"/>
      <c r="S8" s="52"/>
      <c r="T8" s="51"/>
      <c r="U8" s="52"/>
      <c r="V8" s="51"/>
      <c r="W8" s="52"/>
      <c r="X8" s="51"/>
      <c r="Y8" s="52">
        <v>1</v>
      </c>
      <c r="Z8" s="51"/>
      <c r="AA8" s="52"/>
      <c r="AB8" s="51"/>
      <c r="AC8" s="52"/>
      <c r="AD8" s="51"/>
      <c r="AE8" s="69"/>
      <c r="AF8" s="70"/>
      <c r="AG8" s="70"/>
      <c r="AH8" s="69"/>
      <c r="AI8" s="70"/>
    </row>
    <row r="9" ht="22" customHeight="1" spans="1:35">
      <c r="A9" s="86" t="s">
        <v>48</v>
      </c>
      <c r="B9" s="48" t="s">
        <v>49</v>
      </c>
      <c r="C9" s="49">
        <v>193</v>
      </c>
      <c r="D9" s="50" t="e">
        <f t="shared" si="0"/>
        <v>#VALUE!</v>
      </c>
      <c r="E9" s="51">
        <v>22</v>
      </c>
      <c r="F9" s="52">
        <v>14</v>
      </c>
      <c r="G9" s="51">
        <v>8</v>
      </c>
      <c r="H9" s="52">
        <v>10</v>
      </c>
      <c r="I9" s="51">
        <v>7</v>
      </c>
      <c r="J9" s="52">
        <v>9</v>
      </c>
      <c r="K9" s="51">
        <v>4</v>
      </c>
      <c r="L9" s="52">
        <v>5</v>
      </c>
      <c r="M9" s="51">
        <v>8</v>
      </c>
      <c r="N9" s="52">
        <v>8</v>
      </c>
      <c r="O9" s="51">
        <v>8</v>
      </c>
      <c r="P9" s="51">
        <v>12</v>
      </c>
      <c r="Q9" s="52">
        <v>11</v>
      </c>
      <c r="R9" s="51"/>
      <c r="S9" s="52">
        <v>7</v>
      </c>
      <c r="T9" s="51">
        <v>5</v>
      </c>
      <c r="U9" s="52">
        <v>9</v>
      </c>
      <c r="V9" s="51">
        <v>4</v>
      </c>
      <c r="W9" s="52">
        <v>6</v>
      </c>
      <c r="X9" s="60" t="s">
        <v>50</v>
      </c>
      <c r="Y9" s="52">
        <v>5</v>
      </c>
      <c r="Z9" s="51">
        <v>8</v>
      </c>
      <c r="AA9" s="52">
        <v>8</v>
      </c>
      <c r="AB9" s="51">
        <v>4</v>
      </c>
      <c r="AC9" s="52">
        <v>3</v>
      </c>
      <c r="AD9" s="51">
        <v>4</v>
      </c>
      <c r="AE9" s="69"/>
      <c r="AF9" s="70"/>
      <c r="AG9" s="70"/>
      <c r="AH9" s="69"/>
      <c r="AI9" s="70"/>
    </row>
    <row r="10" ht="22" customHeight="1" spans="1:35">
      <c r="A10" s="52">
        <v>1000</v>
      </c>
      <c r="B10" s="54" t="s">
        <v>51</v>
      </c>
      <c r="C10" s="55">
        <v>34</v>
      </c>
      <c r="D10" s="50" t="e">
        <f t="shared" si="0"/>
        <v>#VALUE!</v>
      </c>
      <c r="E10" s="51">
        <v>10</v>
      </c>
      <c r="F10" s="52">
        <v>5</v>
      </c>
      <c r="G10" s="51">
        <v>1</v>
      </c>
      <c r="H10" s="52">
        <v>1</v>
      </c>
      <c r="I10" s="51">
        <v>3</v>
      </c>
      <c r="J10" s="52"/>
      <c r="K10" s="51">
        <v>1</v>
      </c>
      <c r="L10" s="52">
        <v>2</v>
      </c>
      <c r="M10" s="51">
        <v>1</v>
      </c>
      <c r="N10" s="52">
        <v>2</v>
      </c>
      <c r="O10" s="51">
        <v>1</v>
      </c>
      <c r="P10" s="51">
        <v>1</v>
      </c>
      <c r="Q10" s="52"/>
      <c r="R10" s="51">
        <v>1</v>
      </c>
      <c r="S10" s="52"/>
      <c r="T10" s="51"/>
      <c r="U10" s="52"/>
      <c r="V10" s="51">
        <v>1</v>
      </c>
      <c r="W10" s="52">
        <v>1</v>
      </c>
      <c r="X10" s="60" t="s">
        <v>45</v>
      </c>
      <c r="Y10" s="52">
        <v>1</v>
      </c>
      <c r="Z10" s="51"/>
      <c r="AA10" s="52"/>
      <c r="AB10" s="51"/>
      <c r="AC10" s="52"/>
      <c r="AD10" s="51">
        <v>1</v>
      </c>
      <c r="AE10" s="69"/>
      <c r="AF10" s="70"/>
      <c r="AG10" s="70"/>
      <c r="AH10" s="69"/>
      <c r="AI10" s="70"/>
    </row>
    <row r="11" ht="22" customHeight="1" spans="1:35">
      <c r="A11" s="47">
        <v>1100</v>
      </c>
      <c r="B11" s="48" t="s">
        <v>52</v>
      </c>
      <c r="C11" s="49">
        <v>25</v>
      </c>
      <c r="D11" s="50">
        <f t="shared" si="0"/>
        <v>25</v>
      </c>
      <c r="E11" s="51">
        <v>7</v>
      </c>
      <c r="F11" s="52">
        <v>4</v>
      </c>
      <c r="G11" s="51">
        <v>2</v>
      </c>
      <c r="H11" s="52">
        <v>2</v>
      </c>
      <c r="I11" s="51">
        <v>2</v>
      </c>
      <c r="J11" s="52"/>
      <c r="K11" s="51"/>
      <c r="L11" s="52">
        <v>1</v>
      </c>
      <c r="M11" s="51">
        <v>1</v>
      </c>
      <c r="N11" s="52">
        <v>1</v>
      </c>
      <c r="O11" s="51"/>
      <c r="P11" s="51">
        <v>1</v>
      </c>
      <c r="Q11" s="52"/>
      <c r="R11" s="51">
        <v>1</v>
      </c>
      <c r="S11" s="52"/>
      <c r="T11" s="51"/>
      <c r="U11" s="52"/>
      <c r="V11" s="51"/>
      <c r="W11" s="52"/>
      <c r="X11" s="51"/>
      <c r="Y11" s="52">
        <v>1</v>
      </c>
      <c r="Z11" s="51"/>
      <c r="AA11" s="52"/>
      <c r="AB11" s="51">
        <v>1</v>
      </c>
      <c r="AC11" s="52">
        <v>1</v>
      </c>
      <c r="AD11" s="51"/>
      <c r="AE11" s="69"/>
      <c r="AF11" s="70"/>
      <c r="AG11" s="70"/>
      <c r="AH11" s="69"/>
      <c r="AI11" s="70"/>
    </row>
    <row r="12" ht="22" customHeight="1" spans="1:35">
      <c r="A12" s="47">
        <v>1200</v>
      </c>
      <c r="B12" s="48" t="s">
        <v>53</v>
      </c>
      <c r="C12" s="49">
        <v>40</v>
      </c>
      <c r="D12" s="50">
        <f t="shared" si="0"/>
        <v>40</v>
      </c>
      <c r="E12" s="51">
        <v>7</v>
      </c>
      <c r="F12" s="52">
        <v>11</v>
      </c>
      <c r="G12" s="51">
        <v>1</v>
      </c>
      <c r="H12" s="52">
        <v>1</v>
      </c>
      <c r="I12" s="51">
        <v>1</v>
      </c>
      <c r="J12" s="52"/>
      <c r="K12" s="51"/>
      <c r="L12" s="52">
        <v>1</v>
      </c>
      <c r="M12" s="51">
        <v>2</v>
      </c>
      <c r="N12" s="52">
        <v>2</v>
      </c>
      <c r="O12" s="51">
        <v>2</v>
      </c>
      <c r="P12" s="51">
        <v>2</v>
      </c>
      <c r="Q12" s="52"/>
      <c r="R12" s="51">
        <v>2</v>
      </c>
      <c r="S12" s="52"/>
      <c r="T12" s="51">
        <v>1</v>
      </c>
      <c r="U12" s="52"/>
      <c r="V12" s="51">
        <v>1</v>
      </c>
      <c r="W12" s="52">
        <v>1</v>
      </c>
      <c r="X12" s="51"/>
      <c r="Y12" s="52">
        <v>2</v>
      </c>
      <c r="Z12" s="51"/>
      <c r="AA12" s="52"/>
      <c r="AB12" s="51">
        <v>1</v>
      </c>
      <c r="AC12" s="52">
        <v>1</v>
      </c>
      <c r="AD12" s="51">
        <v>1</v>
      </c>
      <c r="AE12" s="69"/>
      <c r="AF12" s="70"/>
      <c r="AG12" s="70"/>
      <c r="AH12" s="69"/>
      <c r="AI12" s="70"/>
    </row>
    <row r="13" ht="22" customHeight="1" spans="1:35">
      <c r="A13" s="47">
        <v>1300</v>
      </c>
      <c r="B13" s="48" t="s">
        <v>54</v>
      </c>
      <c r="C13" s="49">
        <v>12</v>
      </c>
      <c r="D13" s="50">
        <f t="shared" si="0"/>
        <v>12</v>
      </c>
      <c r="E13" s="51">
        <v>2</v>
      </c>
      <c r="F13" s="52">
        <v>2</v>
      </c>
      <c r="G13" s="51">
        <v>1</v>
      </c>
      <c r="H13" s="52">
        <v>2</v>
      </c>
      <c r="I13" s="51">
        <v>2</v>
      </c>
      <c r="J13" s="52"/>
      <c r="K13" s="51">
        <v>1</v>
      </c>
      <c r="L13" s="52"/>
      <c r="M13" s="51"/>
      <c r="N13" s="52">
        <v>1</v>
      </c>
      <c r="O13" s="51"/>
      <c r="P13" s="51"/>
      <c r="Q13" s="52"/>
      <c r="R13" s="51">
        <v>1</v>
      </c>
      <c r="S13" s="52"/>
      <c r="T13" s="51"/>
      <c r="U13" s="52"/>
      <c r="V13" s="51"/>
      <c r="W13" s="52"/>
      <c r="X13" s="51"/>
      <c r="Y13" s="52"/>
      <c r="Z13" s="51"/>
      <c r="AA13" s="52"/>
      <c r="AB13" s="51"/>
      <c r="AC13" s="52"/>
      <c r="AD13" s="51"/>
      <c r="AE13" s="69"/>
      <c r="AF13" s="70"/>
      <c r="AG13" s="70"/>
      <c r="AH13" s="69"/>
      <c r="AI13" s="70"/>
    </row>
    <row r="14" ht="22" customHeight="1" spans="1:35">
      <c r="A14" s="47">
        <v>1400</v>
      </c>
      <c r="B14" s="48" t="s">
        <v>55</v>
      </c>
      <c r="C14" s="49">
        <v>107</v>
      </c>
      <c r="D14" s="50" t="e">
        <f t="shared" si="0"/>
        <v>#VALUE!</v>
      </c>
      <c r="E14" s="51">
        <v>15</v>
      </c>
      <c r="F14" s="52">
        <v>12</v>
      </c>
      <c r="G14" s="51">
        <v>2</v>
      </c>
      <c r="H14" s="52">
        <v>2</v>
      </c>
      <c r="I14" s="51">
        <v>6</v>
      </c>
      <c r="J14" s="52">
        <v>1</v>
      </c>
      <c r="K14" s="51">
        <v>5</v>
      </c>
      <c r="L14" s="52">
        <v>5</v>
      </c>
      <c r="M14" s="51">
        <v>5</v>
      </c>
      <c r="N14" s="52">
        <v>5</v>
      </c>
      <c r="O14" s="51">
        <v>5</v>
      </c>
      <c r="P14" s="51">
        <v>4</v>
      </c>
      <c r="Q14" s="52">
        <v>5</v>
      </c>
      <c r="R14" s="51">
        <v>5</v>
      </c>
      <c r="S14" s="52">
        <v>4</v>
      </c>
      <c r="T14" s="51">
        <v>3</v>
      </c>
      <c r="U14" s="52"/>
      <c r="V14" s="51">
        <v>4</v>
      </c>
      <c r="W14" s="52">
        <v>2</v>
      </c>
      <c r="X14" s="60" t="s">
        <v>56</v>
      </c>
      <c r="Y14" s="52">
        <v>3</v>
      </c>
      <c r="Z14" s="51">
        <v>2</v>
      </c>
      <c r="AA14" s="52">
        <v>2</v>
      </c>
      <c r="AB14" s="51">
        <v>3</v>
      </c>
      <c r="AC14" s="52">
        <v>2</v>
      </c>
      <c r="AD14" s="51">
        <v>2</v>
      </c>
      <c r="AE14" s="69"/>
      <c r="AF14" s="70"/>
      <c r="AG14" s="70"/>
      <c r="AH14" s="69"/>
      <c r="AI14" s="70"/>
    </row>
    <row r="15" ht="22" customHeight="1" spans="1:35">
      <c r="A15" s="47">
        <v>1700</v>
      </c>
      <c r="B15" s="48" t="s">
        <v>57</v>
      </c>
      <c r="C15" s="49">
        <v>36</v>
      </c>
      <c r="D15" s="50">
        <f t="shared" si="0"/>
        <v>36</v>
      </c>
      <c r="E15" s="51">
        <v>9</v>
      </c>
      <c r="F15" s="52">
        <v>2</v>
      </c>
      <c r="G15" s="51">
        <v>1</v>
      </c>
      <c r="H15" s="52">
        <v>1</v>
      </c>
      <c r="I15" s="51">
        <v>2</v>
      </c>
      <c r="J15" s="52"/>
      <c r="K15" s="51"/>
      <c r="L15" s="52">
        <v>2</v>
      </c>
      <c r="M15" s="51">
        <v>2</v>
      </c>
      <c r="N15" s="52">
        <v>3</v>
      </c>
      <c r="O15" s="51"/>
      <c r="P15" s="51"/>
      <c r="Q15" s="52">
        <v>2</v>
      </c>
      <c r="R15" s="51">
        <v>2</v>
      </c>
      <c r="S15" s="52">
        <v>2</v>
      </c>
      <c r="T15" s="51"/>
      <c r="U15" s="52"/>
      <c r="V15" s="51"/>
      <c r="W15" s="52"/>
      <c r="X15" s="51"/>
      <c r="Y15" s="52"/>
      <c r="Z15" s="51">
        <v>1</v>
      </c>
      <c r="AA15" s="52">
        <v>1</v>
      </c>
      <c r="AB15" s="51">
        <v>4</v>
      </c>
      <c r="AC15" s="52">
        <v>2</v>
      </c>
      <c r="AD15" s="51"/>
      <c r="AE15" s="69"/>
      <c r="AF15" s="70"/>
      <c r="AG15" s="70"/>
      <c r="AH15" s="69"/>
      <c r="AI15" s="70"/>
    </row>
    <row r="16" ht="22" customHeight="1" spans="1:35">
      <c r="A16" s="47">
        <v>1800</v>
      </c>
      <c r="B16" s="48" t="s">
        <v>58</v>
      </c>
      <c r="C16" s="49">
        <v>27</v>
      </c>
      <c r="D16" s="50">
        <f t="shared" si="0"/>
        <v>27</v>
      </c>
      <c r="E16" s="51">
        <v>4</v>
      </c>
      <c r="F16" s="52">
        <v>4</v>
      </c>
      <c r="G16" s="51">
        <v>1</v>
      </c>
      <c r="H16" s="52">
        <v>1</v>
      </c>
      <c r="I16" s="51">
        <v>1</v>
      </c>
      <c r="J16" s="52">
        <v>2</v>
      </c>
      <c r="K16" s="51"/>
      <c r="L16" s="52">
        <v>1</v>
      </c>
      <c r="M16" s="51">
        <v>1</v>
      </c>
      <c r="N16" s="52">
        <v>1</v>
      </c>
      <c r="O16" s="51"/>
      <c r="P16" s="51">
        <v>1</v>
      </c>
      <c r="Q16" s="52">
        <v>1</v>
      </c>
      <c r="R16" s="51">
        <v>1</v>
      </c>
      <c r="S16" s="52"/>
      <c r="T16" s="51"/>
      <c r="U16" s="52">
        <v>1</v>
      </c>
      <c r="V16" s="51">
        <v>1</v>
      </c>
      <c r="W16" s="52">
        <v>1</v>
      </c>
      <c r="X16" s="51"/>
      <c r="Y16" s="52">
        <v>1</v>
      </c>
      <c r="Z16" s="51">
        <v>1</v>
      </c>
      <c r="AA16" s="52">
        <v>1</v>
      </c>
      <c r="AB16" s="51">
        <v>1</v>
      </c>
      <c r="AC16" s="52">
        <v>1</v>
      </c>
      <c r="AD16" s="51"/>
      <c r="AE16" s="69"/>
      <c r="AF16" s="70"/>
      <c r="AG16" s="70"/>
      <c r="AH16" s="69"/>
      <c r="AI16" s="70"/>
    </row>
    <row r="17" ht="22" customHeight="1" spans="1:35">
      <c r="A17" s="47">
        <v>2000</v>
      </c>
      <c r="B17" s="48" t="s">
        <v>59</v>
      </c>
      <c r="C17" s="49">
        <v>22</v>
      </c>
      <c r="D17" s="50">
        <f t="shared" si="0"/>
        <v>22</v>
      </c>
      <c r="E17" s="51">
        <v>9</v>
      </c>
      <c r="F17" s="52">
        <v>4</v>
      </c>
      <c r="G17" s="51">
        <v>3</v>
      </c>
      <c r="H17" s="52">
        <v>1</v>
      </c>
      <c r="I17" s="51">
        <v>2</v>
      </c>
      <c r="J17" s="52"/>
      <c r="K17" s="51"/>
      <c r="L17" s="52"/>
      <c r="M17" s="51"/>
      <c r="N17" s="52"/>
      <c r="O17" s="51">
        <v>1</v>
      </c>
      <c r="P17" s="51">
        <v>1</v>
      </c>
      <c r="Q17" s="52"/>
      <c r="R17" s="51">
        <v>1</v>
      </c>
      <c r="S17" s="52"/>
      <c r="T17" s="51"/>
      <c r="U17" s="52"/>
      <c r="V17" s="51"/>
      <c r="W17" s="52"/>
      <c r="X17" s="51"/>
      <c r="Y17" s="52"/>
      <c r="Z17" s="51"/>
      <c r="AA17" s="52"/>
      <c r="AB17" s="51"/>
      <c r="AC17" s="52"/>
      <c r="AD17" s="51"/>
      <c r="AE17" s="69"/>
      <c r="AF17" s="70"/>
      <c r="AG17" s="70"/>
      <c r="AH17" s="69"/>
      <c r="AI17" s="70"/>
    </row>
    <row r="18" ht="22" customHeight="1" spans="1:35">
      <c r="A18" s="47">
        <v>2100</v>
      </c>
      <c r="B18" s="48" t="s">
        <v>60</v>
      </c>
      <c r="C18" s="49">
        <v>17</v>
      </c>
      <c r="D18" s="50" t="e">
        <f t="shared" si="0"/>
        <v>#VALUE!</v>
      </c>
      <c r="E18" s="51">
        <v>3</v>
      </c>
      <c r="F18" s="52">
        <v>1</v>
      </c>
      <c r="G18" s="51">
        <v>1</v>
      </c>
      <c r="H18" s="52">
        <v>1</v>
      </c>
      <c r="I18" s="51">
        <v>1</v>
      </c>
      <c r="J18" s="61" t="s">
        <v>61</v>
      </c>
      <c r="K18" s="51">
        <v>1</v>
      </c>
      <c r="L18" s="52">
        <v>1</v>
      </c>
      <c r="M18" s="51">
        <v>2</v>
      </c>
      <c r="N18" s="52"/>
      <c r="O18" s="51">
        <v>1</v>
      </c>
      <c r="P18" s="51">
        <v>1</v>
      </c>
      <c r="Q18" s="52">
        <v>1</v>
      </c>
      <c r="R18" s="51">
        <v>1</v>
      </c>
      <c r="S18" s="52"/>
      <c r="T18" s="51"/>
      <c r="U18" s="52"/>
      <c r="V18" s="51"/>
      <c r="W18" s="52"/>
      <c r="X18" s="51"/>
      <c r="Y18" s="52"/>
      <c r="Z18" s="51"/>
      <c r="AA18" s="52"/>
      <c r="AB18" s="51"/>
      <c r="AC18" s="52"/>
      <c r="AD18" s="51"/>
      <c r="AE18" s="69"/>
      <c r="AF18" s="70"/>
      <c r="AG18" s="70"/>
      <c r="AH18" s="69"/>
      <c r="AI18" s="70"/>
    </row>
    <row r="19" ht="22" customHeight="1" spans="1:35">
      <c r="A19" s="47">
        <v>2200</v>
      </c>
      <c r="B19" s="48" t="s">
        <v>62</v>
      </c>
      <c r="C19" s="49">
        <v>119</v>
      </c>
      <c r="D19" s="50" t="e">
        <f t="shared" si="0"/>
        <v>#VALUE!</v>
      </c>
      <c r="E19" s="51">
        <v>13</v>
      </c>
      <c r="F19" s="52">
        <v>13</v>
      </c>
      <c r="G19" s="51">
        <v>5</v>
      </c>
      <c r="H19" s="52">
        <v>3</v>
      </c>
      <c r="I19" s="51">
        <v>5</v>
      </c>
      <c r="J19" s="52">
        <v>5</v>
      </c>
      <c r="K19" s="51">
        <v>4</v>
      </c>
      <c r="L19" s="52">
        <v>5</v>
      </c>
      <c r="M19" s="51">
        <v>4</v>
      </c>
      <c r="N19" s="52">
        <v>4</v>
      </c>
      <c r="O19" s="51">
        <v>4</v>
      </c>
      <c r="P19" s="51">
        <v>6</v>
      </c>
      <c r="Q19" s="52">
        <v>5</v>
      </c>
      <c r="R19" s="51">
        <v>5</v>
      </c>
      <c r="S19" s="52"/>
      <c r="T19" s="51">
        <v>3</v>
      </c>
      <c r="U19" s="52">
        <v>3</v>
      </c>
      <c r="V19" s="51">
        <v>3</v>
      </c>
      <c r="W19" s="52">
        <v>4</v>
      </c>
      <c r="X19" s="60" t="s">
        <v>63</v>
      </c>
      <c r="Y19" s="61" t="s">
        <v>64</v>
      </c>
      <c r="Z19" s="51"/>
      <c r="AA19" s="52"/>
      <c r="AB19" s="51">
        <v>3</v>
      </c>
      <c r="AC19" s="52">
        <v>5</v>
      </c>
      <c r="AD19" s="51">
        <v>3</v>
      </c>
      <c r="AE19" s="69"/>
      <c r="AF19" s="70"/>
      <c r="AG19" s="70"/>
      <c r="AH19" s="69"/>
      <c r="AI19" s="70"/>
    </row>
    <row r="20" ht="22" customHeight="1" spans="1:35">
      <c r="A20" s="47">
        <v>2300</v>
      </c>
      <c r="B20" s="48" t="s">
        <v>65</v>
      </c>
      <c r="C20" s="49">
        <v>101</v>
      </c>
      <c r="D20" s="50" t="e">
        <f t="shared" si="0"/>
        <v>#VALUE!</v>
      </c>
      <c r="E20" s="51">
        <v>12</v>
      </c>
      <c r="F20" s="52">
        <v>9</v>
      </c>
      <c r="G20" s="51">
        <v>8</v>
      </c>
      <c r="H20" s="52">
        <v>4</v>
      </c>
      <c r="I20" s="51">
        <v>7</v>
      </c>
      <c r="J20" s="52">
        <v>4</v>
      </c>
      <c r="K20" s="51">
        <v>4</v>
      </c>
      <c r="L20" s="52"/>
      <c r="M20" s="51">
        <v>4</v>
      </c>
      <c r="N20" s="52">
        <v>4</v>
      </c>
      <c r="O20" s="51">
        <v>4</v>
      </c>
      <c r="P20" s="51">
        <v>4</v>
      </c>
      <c r="Q20" s="52">
        <v>4</v>
      </c>
      <c r="R20" s="51">
        <v>4</v>
      </c>
      <c r="S20" s="52">
        <v>3</v>
      </c>
      <c r="T20" s="51">
        <v>3</v>
      </c>
      <c r="U20" s="52">
        <v>3</v>
      </c>
      <c r="V20" s="51">
        <v>3</v>
      </c>
      <c r="W20" s="52">
        <v>3</v>
      </c>
      <c r="X20" s="60" t="s">
        <v>56</v>
      </c>
      <c r="Y20" s="52">
        <v>3</v>
      </c>
      <c r="Z20" s="51">
        <v>3</v>
      </c>
      <c r="AA20" s="52"/>
      <c r="AB20" s="51">
        <v>2</v>
      </c>
      <c r="AC20" s="52">
        <v>3</v>
      </c>
      <c r="AD20" s="51"/>
      <c r="AE20" s="69"/>
      <c r="AF20" s="70"/>
      <c r="AG20" s="70"/>
      <c r="AH20" s="69"/>
      <c r="AI20" s="70"/>
    </row>
    <row r="21" ht="22" customHeight="1" spans="1:35">
      <c r="A21" s="47">
        <v>2400</v>
      </c>
      <c r="B21" s="48" t="s">
        <v>66</v>
      </c>
      <c r="C21" s="49">
        <v>4</v>
      </c>
      <c r="D21" s="50">
        <f t="shared" si="0"/>
        <v>4</v>
      </c>
      <c r="E21" s="51">
        <v>1</v>
      </c>
      <c r="F21" s="52">
        <v>1</v>
      </c>
      <c r="G21" s="51"/>
      <c r="H21" s="52">
        <v>1</v>
      </c>
      <c r="I21" s="51">
        <v>1</v>
      </c>
      <c r="J21" s="52"/>
      <c r="K21" s="51"/>
      <c r="L21" s="52"/>
      <c r="M21" s="51"/>
      <c r="N21" s="52"/>
      <c r="O21" s="51"/>
      <c r="P21" s="51"/>
      <c r="Q21" s="52"/>
      <c r="R21" s="51"/>
      <c r="S21" s="52"/>
      <c r="T21" s="51"/>
      <c r="U21" s="52"/>
      <c r="V21" s="51"/>
      <c r="W21" s="52"/>
      <c r="X21" s="51"/>
      <c r="Y21" s="52"/>
      <c r="Z21" s="51"/>
      <c r="AA21" s="52"/>
      <c r="AB21" s="51"/>
      <c r="AC21" s="52"/>
      <c r="AD21" s="51"/>
      <c r="AE21" s="69"/>
      <c r="AF21" s="70"/>
      <c r="AG21" s="70"/>
      <c r="AH21" s="69"/>
      <c r="AI21" s="70"/>
    </row>
    <row r="22" ht="22" customHeight="1" spans="1:35">
      <c r="A22" s="47">
        <v>2500</v>
      </c>
      <c r="B22" s="48" t="s">
        <v>67</v>
      </c>
      <c r="C22" s="49">
        <v>36</v>
      </c>
      <c r="D22" s="50" t="e">
        <f t="shared" si="0"/>
        <v>#VALUE!</v>
      </c>
      <c r="E22" s="51">
        <v>13</v>
      </c>
      <c r="F22" s="52">
        <v>5</v>
      </c>
      <c r="G22" s="51">
        <v>2</v>
      </c>
      <c r="H22" s="52">
        <v>5</v>
      </c>
      <c r="I22" s="51">
        <v>2</v>
      </c>
      <c r="J22" s="52"/>
      <c r="K22" s="51"/>
      <c r="L22" s="52">
        <v>1</v>
      </c>
      <c r="M22" s="60" t="s">
        <v>45</v>
      </c>
      <c r="N22" s="52"/>
      <c r="O22" s="51"/>
      <c r="P22" s="51">
        <v>2</v>
      </c>
      <c r="Q22" s="52"/>
      <c r="R22" s="51"/>
      <c r="S22" s="52"/>
      <c r="T22" s="51">
        <v>1</v>
      </c>
      <c r="U22" s="52">
        <v>1</v>
      </c>
      <c r="V22" s="51">
        <v>1</v>
      </c>
      <c r="W22" s="52"/>
      <c r="X22" s="60" t="s">
        <v>45</v>
      </c>
      <c r="Y22" s="52"/>
      <c r="Z22" s="51"/>
      <c r="AA22" s="52">
        <v>1</v>
      </c>
      <c r="AB22" s="51"/>
      <c r="AC22" s="52"/>
      <c r="AD22" s="51"/>
      <c r="AE22" s="69"/>
      <c r="AF22" s="70"/>
      <c r="AG22" s="70"/>
      <c r="AH22" s="69"/>
      <c r="AI22" s="70"/>
    </row>
    <row r="23" ht="22" customHeight="1" spans="1:35">
      <c r="A23" s="47">
        <v>2600</v>
      </c>
      <c r="B23" s="48" t="s">
        <v>68</v>
      </c>
      <c r="C23" s="49">
        <v>0</v>
      </c>
      <c r="D23" s="50">
        <f t="shared" si="0"/>
        <v>0</v>
      </c>
      <c r="E23" s="51"/>
      <c r="F23" s="52"/>
      <c r="G23" s="51"/>
      <c r="H23" s="52"/>
      <c r="I23" s="51"/>
      <c r="J23" s="52"/>
      <c r="K23" s="51"/>
      <c r="L23" s="52"/>
      <c r="M23" s="51"/>
      <c r="N23" s="52"/>
      <c r="O23" s="51"/>
      <c r="P23" s="51"/>
      <c r="Q23" s="52"/>
      <c r="R23" s="51"/>
      <c r="S23" s="52"/>
      <c r="T23" s="51"/>
      <c r="U23" s="52"/>
      <c r="V23" s="51"/>
      <c r="W23" s="52"/>
      <c r="X23" s="51"/>
      <c r="Y23" s="52"/>
      <c r="Z23" s="51"/>
      <c r="AA23" s="52"/>
      <c r="AB23" s="51"/>
      <c r="AC23" s="52"/>
      <c r="AD23" s="51"/>
      <c r="AE23" s="69"/>
      <c r="AF23" s="70"/>
      <c r="AG23" s="70"/>
      <c r="AH23" s="69"/>
      <c r="AI23" s="70"/>
    </row>
    <row r="24" s="31" customFormat="1" ht="22" customHeight="1" spans="1:35">
      <c r="A24" s="53">
        <v>2700</v>
      </c>
      <c r="B24" s="56" t="s">
        <v>69</v>
      </c>
      <c r="C24" s="57">
        <v>0</v>
      </c>
      <c r="D24" s="50">
        <f t="shared" si="0"/>
        <v>0</v>
      </c>
      <c r="E24" s="58"/>
      <c r="F24" s="59"/>
      <c r="G24" s="58"/>
      <c r="H24" s="59"/>
      <c r="I24" s="58"/>
      <c r="J24" s="59"/>
      <c r="K24" s="58"/>
      <c r="L24" s="59"/>
      <c r="M24" s="58"/>
      <c r="N24" s="59"/>
      <c r="O24" s="58"/>
      <c r="P24" s="58"/>
      <c r="Q24" s="59"/>
      <c r="R24" s="58"/>
      <c r="S24" s="59"/>
      <c r="T24" s="58"/>
      <c r="U24" s="59"/>
      <c r="V24" s="58"/>
      <c r="W24" s="59"/>
      <c r="X24" s="58"/>
      <c r="Y24" s="59"/>
      <c r="Z24" s="58"/>
      <c r="AA24" s="59"/>
      <c r="AB24" s="58"/>
      <c r="AC24" s="59"/>
      <c r="AD24" s="58"/>
      <c r="AE24" s="80"/>
      <c r="AF24" s="81"/>
      <c r="AG24" s="81"/>
      <c r="AH24" s="80"/>
      <c r="AI24" s="81"/>
    </row>
    <row r="25" ht="22" customHeight="1" spans="1:35">
      <c r="A25" s="47">
        <v>2800</v>
      </c>
      <c r="B25" s="48" t="s">
        <v>70</v>
      </c>
      <c r="C25" s="49">
        <v>59</v>
      </c>
      <c r="D25" s="50">
        <f t="shared" si="0"/>
        <v>59</v>
      </c>
      <c r="E25" s="51">
        <v>11</v>
      </c>
      <c r="F25" s="52">
        <v>19</v>
      </c>
      <c r="G25" s="51"/>
      <c r="H25" s="52">
        <v>3</v>
      </c>
      <c r="I25" s="51"/>
      <c r="J25" s="52">
        <v>7</v>
      </c>
      <c r="K25" s="51"/>
      <c r="L25" s="52"/>
      <c r="M25" s="51"/>
      <c r="N25" s="52">
        <v>4</v>
      </c>
      <c r="O25" s="51"/>
      <c r="P25" s="51">
        <v>4</v>
      </c>
      <c r="Q25" s="52"/>
      <c r="R25" s="51">
        <v>3</v>
      </c>
      <c r="S25" s="52"/>
      <c r="T25" s="51"/>
      <c r="U25" s="52"/>
      <c r="V25" s="51"/>
      <c r="W25" s="52">
        <v>4</v>
      </c>
      <c r="X25" s="51"/>
      <c r="Y25" s="52"/>
      <c r="Z25" s="51">
        <v>4</v>
      </c>
      <c r="AA25" s="52"/>
      <c r="AB25" s="51"/>
      <c r="AC25" s="52"/>
      <c r="AD25" s="51"/>
      <c r="AE25" s="69"/>
      <c r="AF25" s="70"/>
      <c r="AG25" s="70"/>
      <c r="AH25" s="69"/>
      <c r="AI25" s="70"/>
    </row>
    <row r="26" ht="22" customHeight="1" spans="1:35">
      <c r="A26" s="47">
        <v>2900</v>
      </c>
      <c r="B26" s="48" t="s">
        <v>71</v>
      </c>
      <c r="C26" s="49">
        <v>31</v>
      </c>
      <c r="D26" s="50" t="e">
        <f t="shared" si="0"/>
        <v>#VALUE!</v>
      </c>
      <c r="E26" s="60" t="s">
        <v>72</v>
      </c>
      <c r="F26" s="61" t="s">
        <v>73</v>
      </c>
      <c r="G26" s="51"/>
      <c r="H26" s="52">
        <v>1</v>
      </c>
      <c r="I26" s="51">
        <v>2</v>
      </c>
      <c r="J26" s="52"/>
      <c r="K26" s="51"/>
      <c r="L26" s="52"/>
      <c r="M26" s="51"/>
      <c r="N26" s="52"/>
      <c r="O26" s="51"/>
      <c r="P26" s="51"/>
      <c r="Q26" s="52"/>
      <c r="R26" s="51"/>
      <c r="S26" s="52"/>
      <c r="T26" s="51"/>
      <c r="U26" s="52"/>
      <c r="V26" s="51"/>
      <c r="W26" s="52"/>
      <c r="X26" s="51"/>
      <c r="Y26" s="52"/>
      <c r="Z26" s="51"/>
      <c r="AA26" s="52"/>
      <c r="AB26" s="51"/>
      <c r="AC26" s="52"/>
      <c r="AD26" s="51"/>
      <c r="AE26" s="69"/>
      <c r="AF26" s="70"/>
      <c r="AG26" s="70"/>
      <c r="AH26" s="69"/>
      <c r="AI26" s="70"/>
    </row>
    <row r="27" ht="22" customHeight="1" spans="1:35">
      <c r="A27" s="47">
        <v>3000</v>
      </c>
      <c r="B27" s="48" t="s">
        <v>74</v>
      </c>
      <c r="C27" s="49">
        <v>12</v>
      </c>
      <c r="D27" s="50">
        <f t="shared" si="0"/>
        <v>12</v>
      </c>
      <c r="E27" s="51">
        <v>2</v>
      </c>
      <c r="F27" s="52">
        <v>2</v>
      </c>
      <c r="G27" s="51">
        <v>4</v>
      </c>
      <c r="H27" s="52">
        <v>1</v>
      </c>
      <c r="I27" s="51">
        <v>1</v>
      </c>
      <c r="J27" s="52"/>
      <c r="K27" s="51"/>
      <c r="L27" s="52">
        <v>1</v>
      </c>
      <c r="M27" s="51"/>
      <c r="N27" s="52"/>
      <c r="O27" s="51">
        <v>1</v>
      </c>
      <c r="P27" s="51"/>
      <c r="Q27" s="52"/>
      <c r="R27" s="51"/>
      <c r="S27" s="52"/>
      <c r="T27" s="51"/>
      <c r="U27" s="52"/>
      <c r="V27" s="51"/>
      <c r="W27" s="52"/>
      <c r="X27" s="51"/>
      <c r="Y27" s="52"/>
      <c r="Z27" s="51"/>
      <c r="AA27" s="52"/>
      <c r="AB27" s="51"/>
      <c r="AC27" s="52"/>
      <c r="AD27" s="51"/>
      <c r="AE27" s="69"/>
      <c r="AF27" s="70"/>
      <c r="AG27" s="70"/>
      <c r="AH27" s="69"/>
      <c r="AI27" s="70"/>
    </row>
    <row r="28" ht="22" customHeight="1" spans="1:35">
      <c r="A28" s="47">
        <v>3100</v>
      </c>
      <c r="B28" s="48" t="s">
        <v>75</v>
      </c>
      <c r="C28" s="49">
        <v>8</v>
      </c>
      <c r="D28" s="50" t="e">
        <f t="shared" si="0"/>
        <v>#VALUE!</v>
      </c>
      <c r="E28" s="51">
        <v>2</v>
      </c>
      <c r="F28" s="61" t="s">
        <v>50</v>
      </c>
      <c r="G28" s="51">
        <v>2</v>
      </c>
      <c r="H28" s="52"/>
      <c r="I28" s="51"/>
      <c r="J28" s="52"/>
      <c r="K28" s="51"/>
      <c r="L28" s="52"/>
      <c r="M28" s="51"/>
      <c r="N28" s="52"/>
      <c r="O28" s="51"/>
      <c r="P28" s="51"/>
      <c r="Q28" s="52"/>
      <c r="R28" s="51"/>
      <c r="S28" s="52"/>
      <c r="T28" s="51"/>
      <c r="U28" s="52"/>
      <c r="V28" s="51"/>
      <c r="W28" s="52"/>
      <c r="X28" s="51"/>
      <c r="Y28" s="52"/>
      <c r="Z28" s="51"/>
      <c r="AA28" s="52"/>
      <c r="AB28" s="51"/>
      <c r="AC28" s="52"/>
      <c r="AD28" s="51"/>
      <c r="AE28" s="69"/>
      <c r="AF28" s="70"/>
      <c r="AG28" s="70"/>
      <c r="AH28" s="69"/>
      <c r="AI28" s="70"/>
    </row>
    <row r="29" ht="22" customHeight="1" spans="1:35">
      <c r="A29" s="47">
        <v>3200</v>
      </c>
      <c r="B29" s="48" t="s">
        <v>76</v>
      </c>
      <c r="C29" s="49">
        <v>6</v>
      </c>
      <c r="D29" s="50" t="e">
        <f t="shared" si="0"/>
        <v>#VALUE!</v>
      </c>
      <c r="E29" s="60" t="s">
        <v>45</v>
      </c>
      <c r="F29" s="61" t="s">
        <v>50</v>
      </c>
      <c r="G29" s="51"/>
      <c r="H29" s="52"/>
      <c r="I29" s="51">
        <v>1</v>
      </c>
      <c r="J29" s="52"/>
      <c r="K29" s="51"/>
      <c r="L29" s="52"/>
      <c r="M29" s="51"/>
      <c r="N29" s="52"/>
      <c r="O29" s="51"/>
      <c r="P29" s="51"/>
      <c r="Q29" s="52"/>
      <c r="R29" s="51"/>
      <c r="S29" s="52"/>
      <c r="T29" s="51"/>
      <c r="U29" s="52"/>
      <c r="V29" s="51"/>
      <c r="W29" s="52"/>
      <c r="X29" s="51"/>
      <c r="Y29" s="52"/>
      <c r="Z29" s="51"/>
      <c r="AA29" s="52"/>
      <c r="AB29" s="51"/>
      <c r="AC29" s="52"/>
      <c r="AD29" s="51"/>
      <c r="AE29" s="69"/>
      <c r="AF29" s="70"/>
      <c r="AG29" s="70"/>
      <c r="AH29" s="69"/>
      <c r="AI29" s="70"/>
    </row>
    <row r="30" ht="22" customHeight="1" spans="1:35">
      <c r="A30" s="47">
        <v>3300</v>
      </c>
      <c r="B30" s="48" t="s">
        <v>77</v>
      </c>
      <c r="C30" s="49">
        <v>2</v>
      </c>
      <c r="D30" s="50">
        <f t="shared" si="0"/>
        <v>2</v>
      </c>
      <c r="E30" s="51">
        <v>1</v>
      </c>
      <c r="F30" s="52">
        <v>1</v>
      </c>
      <c r="G30" s="51"/>
      <c r="H30" s="52"/>
      <c r="I30" s="51"/>
      <c r="J30" s="52"/>
      <c r="K30" s="51"/>
      <c r="L30" s="52"/>
      <c r="M30" s="51"/>
      <c r="N30" s="52"/>
      <c r="O30" s="51"/>
      <c r="P30" s="51"/>
      <c r="Q30" s="52"/>
      <c r="R30" s="51"/>
      <c r="S30" s="52"/>
      <c r="T30" s="51"/>
      <c r="U30" s="52"/>
      <c r="V30" s="51"/>
      <c r="W30" s="52"/>
      <c r="X30" s="51"/>
      <c r="Y30" s="52"/>
      <c r="Z30" s="51"/>
      <c r="AA30" s="52"/>
      <c r="AB30" s="51"/>
      <c r="AC30" s="52"/>
      <c r="AD30" s="51"/>
      <c r="AE30" s="69"/>
      <c r="AF30" s="70"/>
      <c r="AG30" s="70"/>
      <c r="AH30" s="69"/>
      <c r="AI30" s="70"/>
    </row>
    <row r="31" ht="22" customHeight="1" spans="1:35">
      <c r="A31" s="47">
        <v>3400</v>
      </c>
      <c r="B31" s="48" t="s">
        <v>78</v>
      </c>
      <c r="C31" s="49">
        <v>2</v>
      </c>
      <c r="D31" s="50">
        <f t="shared" si="0"/>
        <v>2</v>
      </c>
      <c r="E31" s="51">
        <v>1</v>
      </c>
      <c r="F31" s="52">
        <v>1</v>
      </c>
      <c r="G31" s="51"/>
      <c r="H31" s="52"/>
      <c r="I31" s="51"/>
      <c r="J31" s="52"/>
      <c r="K31" s="51"/>
      <c r="L31" s="52"/>
      <c r="M31" s="51"/>
      <c r="N31" s="52"/>
      <c r="O31" s="51"/>
      <c r="P31" s="51"/>
      <c r="Q31" s="52"/>
      <c r="R31" s="51"/>
      <c r="S31" s="52"/>
      <c r="T31" s="51"/>
      <c r="U31" s="52"/>
      <c r="V31" s="51"/>
      <c r="W31" s="52"/>
      <c r="X31" s="51"/>
      <c r="Y31" s="52"/>
      <c r="Z31" s="51"/>
      <c r="AA31" s="52"/>
      <c r="AB31" s="51"/>
      <c r="AC31" s="52"/>
      <c r="AD31" s="51"/>
      <c r="AE31" s="69"/>
      <c r="AF31" s="70"/>
      <c r="AG31" s="70"/>
      <c r="AH31" s="69"/>
      <c r="AI31" s="70"/>
    </row>
    <row r="32" s="31" customFormat="1" ht="22" customHeight="1" spans="1:35">
      <c r="A32" s="87" t="s">
        <v>79</v>
      </c>
      <c r="B32" s="63" t="s">
        <v>80</v>
      </c>
      <c r="C32" s="64">
        <v>435</v>
      </c>
      <c r="D32" s="50" t="e">
        <f t="shared" si="0"/>
        <v>#VALUE!</v>
      </c>
      <c r="E32" s="65">
        <v>24</v>
      </c>
      <c r="F32" s="65">
        <v>27</v>
      </c>
      <c r="G32" s="65">
        <v>26</v>
      </c>
      <c r="H32" s="65">
        <v>27</v>
      </c>
      <c r="I32" s="74" t="s">
        <v>81</v>
      </c>
      <c r="J32" s="65">
        <v>16</v>
      </c>
      <c r="K32" s="74" t="s">
        <v>82</v>
      </c>
      <c r="L32" s="65">
        <v>12</v>
      </c>
      <c r="M32" s="65">
        <v>14</v>
      </c>
      <c r="N32" s="65">
        <v>16</v>
      </c>
      <c r="O32" s="65">
        <v>22</v>
      </c>
      <c r="P32" s="65">
        <v>22</v>
      </c>
      <c r="Q32" s="65">
        <v>23</v>
      </c>
      <c r="R32" s="65">
        <v>20</v>
      </c>
      <c r="S32" s="75">
        <v>13</v>
      </c>
      <c r="T32" s="74" t="s">
        <v>83</v>
      </c>
      <c r="U32" s="75">
        <v>11</v>
      </c>
      <c r="V32" s="75">
        <v>10</v>
      </c>
      <c r="W32" s="74" t="s">
        <v>84</v>
      </c>
      <c r="X32" s="74" t="s">
        <v>85</v>
      </c>
      <c r="Y32" s="74" t="s">
        <v>83</v>
      </c>
      <c r="Z32" s="75">
        <v>12</v>
      </c>
      <c r="AA32" s="75">
        <v>10</v>
      </c>
      <c r="AB32" s="75">
        <v>11</v>
      </c>
      <c r="AC32" s="75">
        <v>11</v>
      </c>
      <c r="AD32" s="74" t="s">
        <v>84</v>
      </c>
      <c r="AE32" s="82"/>
      <c r="AF32" s="82"/>
      <c r="AG32" s="82"/>
      <c r="AH32" s="82"/>
      <c r="AI32" s="82"/>
    </row>
    <row r="33" s="31" customFormat="1" ht="22" customHeight="1" spans="1:35">
      <c r="A33" s="87" t="s">
        <v>86</v>
      </c>
      <c r="B33" s="63" t="s">
        <v>87</v>
      </c>
      <c r="C33" s="64">
        <v>185</v>
      </c>
      <c r="D33" s="50" t="e">
        <f t="shared" si="0"/>
        <v>#VALUE!</v>
      </c>
      <c r="E33" s="66">
        <v>12</v>
      </c>
      <c r="F33" s="66">
        <v>10</v>
      </c>
      <c r="G33" s="66">
        <v>10</v>
      </c>
      <c r="H33" s="66">
        <v>8</v>
      </c>
      <c r="I33" s="66">
        <v>8</v>
      </c>
      <c r="J33" s="68" t="s">
        <v>88</v>
      </c>
      <c r="K33" s="68" t="s">
        <v>89</v>
      </c>
      <c r="L33" s="66">
        <v>10</v>
      </c>
      <c r="M33" s="68" t="s">
        <v>90</v>
      </c>
      <c r="N33" s="66">
        <v>12</v>
      </c>
      <c r="O33" s="68" t="s">
        <v>72</v>
      </c>
      <c r="P33" s="66">
        <v>6</v>
      </c>
      <c r="Q33" s="66">
        <v>7</v>
      </c>
      <c r="R33" s="66">
        <v>2</v>
      </c>
      <c r="S33" s="76">
        <v>6</v>
      </c>
      <c r="T33" s="66">
        <v>4</v>
      </c>
      <c r="U33" s="76">
        <v>4</v>
      </c>
      <c r="V33" s="76">
        <v>4</v>
      </c>
      <c r="W33" s="76">
        <v>5</v>
      </c>
      <c r="X33" s="76">
        <v>16</v>
      </c>
      <c r="Y33" s="76"/>
      <c r="Z33" s="76">
        <v>3</v>
      </c>
      <c r="AA33" s="76">
        <v>3</v>
      </c>
      <c r="AB33" s="76"/>
      <c r="AC33" s="76">
        <v>4</v>
      </c>
      <c r="AD33" s="76">
        <v>4</v>
      </c>
      <c r="AE33" s="83"/>
      <c r="AF33" s="83"/>
      <c r="AG33" s="83"/>
      <c r="AH33" s="83"/>
      <c r="AI33" s="83"/>
    </row>
    <row r="34" ht="22" customHeight="1" spans="1:35">
      <c r="A34" s="67">
        <v>1500</v>
      </c>
      <c r="B34" s="63" t="s">
        <v>91</v>
      </c>
      <c r="C34" s="64">
        <v>25</v>
      </c>
      <c r="D34" s="50">
        <f t="shared" si="0"/>
        <v>25</v>
      </c>
      <c r="E34" s="51">
        <v>2</v>
      </c>
      <c r="F34" s="52">
        <v>2</v>
      </c>
      <c r="G34" s="51">
        <v>3</v>
      </c>
      <c r="H34" s="52">
        <v>2</v>
      </c>
      <c r="I34" s="51"/>
      <c r="J34" s="52"/>
      <c r="K34" s="51"/>
      <c r="L34" s="52"/>
      <c r="M34" s="51"/>
      <c r="N34" s="52"/>
      <c r="O34" s="51"/>
      <c r="P34" s="51"/>
      <c r="Q34" s="52"/>
      <c r="R34" s="51"/>
      <c r="S34" s="52"/>
      <c r="T34" s="51"/>
      <c r="U34" s="52"/>
      <c r="V34" s="51"/>
      <c r="W34" s="52"/>
      <c r="X34" s="51">
        <v>16</v>
      </c>
      <c r="Y34" s="52"/>
      <c r="Z34" s="51"/>
      <c r="AA34" s="52"/>
      <c r="AB34" s="51"/>
      <c r="AC34" s="52"/>
      <c r="AD34" s="51"/>
      <c r="AE34" s="69"/>
      <c r="AF34" s="70"/>
      <c r="AG34" s="70"/>
      <c r="AH34" s="69"/>
      <c r="AI34" s="70"/>
    </row>
    <row r="35" s="31" customFormat="1" ht="22" customHeight="1" spans="1:35">
      <c r="A35" s="87" t="s">
        <v>92</v>
      </c>
      <c r="B35" s="63" t="s">
        <v>93</v>
      </c>
      <c r="C35" s="64">
        <v>40</v>
      </c>
      <c r="D35" s="50" t="e">
        <f t="shared" si="0"/>
        <v>#VALUE!</v>
      </c>
      <c r="E35" s="68" t="s">
        <v>94</v>
      </c>
      <c r="F35" s="61" t="s">
        <v>50</v>
      </c>
      <c r="G35" s="66"/>
      <c r="H35" s="61" t="s">
        <v>94</v>
      </c>
      <c r="I35" s="66"/>
      <c r="J35" s="59"/>
      <c r="K35" s="66"/>
      <c r="L35" s="61" t="s">
        <v>72</v>
      </c>
      <c r="M35" s="68" t="s">
        <v>45</v>
      </c>
      <c r="N35" s="61" t="s">
        <v>45</v>
      </c>
      <c r="O35" s="66"/>
      <c r="P35" s="68" t="s">
        <v>95</v>
      </c>
      <c r="Q35" s="61" t="s">
        <v>95</v>
      </c>
      <c r="R35" s="66"/>
      <c r="S35" s="77"/>
      <c r="T35" s="68" t="s">
        <v>45</v>
      </c>
      <c r="U35" s="77"/>
      <c r="V35" s="76"/>
      <c r="W35" s="77">
        <v>2</v>
      </c>
      <c r="X35" s="76"/>
      <c r="Y35" s="77"/>
      <c r="Z35" s="76"/>
      <c r="AA35" s="77"/>
      <c r="AB35" s="76"/>
      <c r="AC35" s="77"/>
      <c r="AD35" s="68" t="s">
        <v>45</v>
      </c>
      <c r="AE35" s="83"/>
      <c r="AF35" s="79"/>
      <c r="AG35" s="79"/>
      <c r="AH35" s="83"/>
      <c r="AI35" s="79"/>
    </row>
    <row r="36" s="31" customFormat="1" ht="22" customHeight="1" spans="1:35">
      <c r="A36" s="67">
        <v>1600</v>
      </c>
      <c r="B36" s="63" t="s">
        <v>96</v>
      </c>
      <c r="C36" s="64">
        <v>190</v>
      </c>
      <c r="D36" s="50" t="e">
        <f t="shared" si="0"/>
        <v>#VALUE!</v>
      </c>
      <c r="E36" s="58">
        <v>16</v>
      </c>
      <c r="F36" s="59">
        <v>16</v>
      </c>
      <c r="G36" s="58">
        <v>10</v>
      </c>
      <c r="H36" s="59">
        <v>11</v>
      </c>
      <c r="I36" s="58">
        <v>10</v>
      </c>
      <c r="J36" s="61" t="s">
        <v>97</v>
      </c>
      <c r="K36" s="58">
        <v>9</v>
      </c>
      <c r="L36" s="59">
        <v>6</v>
      </c>
      <c r="M36" s="58">
        <v>3</v>
      </c>
      <c r="N36" s="59">
        <v>3</v>
      </c>
      <c r="O36" s="60" t="s">
        <v>98</v>
      </c>
      <c r="P36" s="58">
        <v>9</v>
      </c>
      <c r="Q36" s="59">
        <v>4</v>
      </c>
      <c r="R36" s="58">
        <v>4</v>
      </c>
      <c r="S36" s="77">
        <v>3</v>
      </c>
      <c r="T36" s="58">
        <v>4</v>
      </c>
      <c r="U36" s="77">
        <v>5</v>
      </c>
      <c r="V36" s="78">
        <v>8</v>
      </c>
      <c r="W36" s="77">
        <v>3</v>
      </c>
      <c r="X36" s="60" t="s">
        <v>50</v>
      </c>
      <c r="Y36" s="61" t="s">
        <v>83</v>
      </c>
      <c r="Z36" s="78">
        <v>5</v>
      </c>
      <c r="AA36" s="77">
        <v>3</v>
      </c>
      <c r="AB36" s="78">
        <v>7</v>
      </c>
      <c r="AC36" s="77">
        <v>3</v>
      </c>
      <c r="AD36" s="61" t="s">
        <v>99</v>
      </c>
      <c r="AE36" s="84"/>
      <c r="AF36" s="79"/>
      <c r="AG36" s="79"/>
      <c r="AH36" s="84"/>
      <c r="AI36" s="79"/>
    </row>
    <row r="37" ht="22" customHeight="1" spans="1:35">
      <c r="A37" s="67">
        <v>1900</v>
      </c>
      <c r="B37" s="63" t="s">
        <v>100</v>
      </c>
      <c r="C37" s="64">
        <v>100</v>
      </c>
      <c r="D37" s="50">
        <f t="shared" si="0"/>
        <v>100</v>
      </c>
      <c r="E37" s="51">
        <v>13</v>
      </c>
      <c r="F37" s="52">
        <v>15</v>
      </c>
      <c r="G37" s="51">
        <v>5</v>
      </c>
      <c r="H37" s="52">
        <v>8</v>
      </c>
      <c r="I37" s="51">
        <v>5</v>
      </c>
      <c r="J37" s="52">
        <v>3</v>
      </c>
      <c r="K37" s="51">
        <v>4</v>
      </c>
      <c r="L37" s="52">
        <v>3</v>
      </c>
      <c r="M37" s="51">
        <v>4</v>
      </c>
      <c r="N37" s="52">
        <v>5</v>
      </c>
      <c r="O37" s="51">
        <v>3</v>
      </c>
      <c r="P37" s="51">
        <v>4</v>
      </c>
      <c r="Q37" s="52">
        <v>3</v>
      </c>
      <c r="R37" s="51">
        <v>4</v>
      </c>
      <c r="S37" s="77"/>
      <c r="T37" s="51">
        <v>3</v>
      </c>
      <c r="U37" s="77">
        <v>3</v>
      </c>
      <c r="V37" s="78"/>
      <c r="W37" s="77">
        <v>4</v>
      </c>
      <c r="X37" s="78"/>
      <c r="Y37" s="77">
        <v>3</v>
      </c>
      <c r="Z37" s="78">
        <v>3</v>
      </c>
      <c r="AA37" s="77"/>
      <c r="AB37" s="78"/>
      <c r="AC37" s="77">
        <v>5</v>
      </c>
      <c r="AD37" s="78"/>
      <c r="AE37" s="84"/>
      <c r="AF37" s="79"/>
      <c r="AG37" s="79"/>
      <c r="AH37" s="84"/>
      <c r="AI37" s="79"/>
    </row>
    <row r="38" ht="22" customHeight="1" spans="1:35">
      <c r="A38" s="47"/>
      <c r="B38" s="48" t="s">
        <v>101</v>
      </c>
      <c r="C38" s="64">
        <v>220</v>
      </c>
      <c r="D38" s="50">
        <f>E38+F38+G38+H38+I38+J38+K38+L38+M38+N38+O38+P38+Q38+R38+T38+U38+V38+W38+X38+Y38+AA38+Z38+AA38+AB38+AC38+AD38+S38+AE38+AF38+AG38+AH38+AI38</f>
        <v>220</v>
      </c>
      <c r="E38" s="69"/>
      <c r="F38" s="70"/>
      <c r="G38" s="69"/>
      <c r="H38" s="70"/>
      <c r="I38" s="69"/>
      <c r="J38" s="70"/>
      <c r="K38" s="69"/>
      <c r="L38" s="70"/>
      <c r="M38" s="69"/>
      <c r="N38" s="70"/>
      <c r="O38" s="69"/>
      <c r="P38" s="69"/>
      <c r="Q38" s="70"/>
      <c r="R38" s="69"/>
      <c r="S38" s="79"/>
      <c r="T38" s="69"/>
      <c r="U38" s="70"/>
      <c r="V38" s="69"/>
      <c r="W38" s="70"/>
      <c r="X38" s="69"/>
      <c r="Y38" s="70"/>
      <c r="Z38" s="69"/>
      <c r="AA38" s="70"/>
      <c r="AB38" s="69"/>
      <c r="AC38" s="70"/>
      <c r="AD38" s="69"/>
      <c r="AE38" s="78">
        <v>65</v>
      </c>
      <c r="AF38" s="52">
        <v>65</v>
      </c>
      <c r="AG38" s="77">
        <v>42</v>
      </c>
      <c r="AH38" s="78">
        <v>30</v>
      </c>
      <c r="AI38" s="52">
        <v>18</v>
      </c>
    </row>
    <row r="39" ht="22" customHeight="1" spans="1:35">
      <c r="A39" s="47"/>
      <c r="B39" s="48" t="s">
        <v>102</v>
      </c>
      <c r="C39" s="64">
        <v>80</v>
      </c>
      <c r="D39" s="50">
        <f>E39+F39+G39+H39+I39+J39+K39+L39+M39+N39+O39+P39+Q39+R39+T39+U39+V39+W39+X39+Y39+AA39+Z39+AA39+AB39+AC39+AD39+S39+AE39+AF39+AG39+AH39+AI39</f>
        <v>80</v>
      </c>
      <c r="E39" s="69"/>
      <c r="F39" s="70"/>
      <c r="G39" s="69"/>
      <c r="H39" s="70"/>
      <c r="I39" s="69"/>
      <c r="J39" s="70"/>
      <c r="K39" s="69"/>
      <c r="L39" s="70"/>
      <c r="M39" s="69"/>
      <c r="N39" s="70"/>
      <c r="O39" s="69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69"/>
      <c r="AA39" s="70"/>
      <c r="AB39" s="69"/>
      <c r="AC39" s="70"/>
      <c r="AD39" s="69"/>
      <c r="AE39" s="51">
        <v>24</v>
      </c>
      <c r="AF39" s="52">
        <v>20</v>
      </c>
      <c r="AG39" s="52">
        <v>16</v>
      </c>
      <c r="AH39" s="51">
        <v>12</v>
      </c>
      <c r="AI39" s="52">
        <v>8</v>
      </c>
    </row>
    <row r="40" ht="22" customHeight="1" spans="1:35">
      <c r="A40" s="51" t="s">
        <v>103</v>
      </c>
      <c r="B40" s="51"/>
      <c r="C40" s="71">
        <f>SUM(C4:C39)</f>
        <v>2866</v>
      </c>
      <c r="D40" s="50" t="e">
        <f>SUM(D4:D39)</f>
        <v>#VALUE!</v>
      </c>
      <c r="E40" s="72">
        <v>346</v>
      </c>
      <c r="F40" s="72">
        <v>296</v>
      </c>
      <c r="G40" s="72">
        <v>135</v>
      </c>
      <c r="H40" s="72">
        <v>131</v>
      </c>
      <c r="I40" s="72">
        <v>121</v>
      </c>
      <c r="J40" s="72">
        <v>95</v>
      </c>
      <c r="K40" s="72">
        <v>84</v>
      </c>
      <c r="L40" s="72">
        <v>118</v>
      </c>
      <c r="M40" s="72">
        <v>81</v>
      </c>
      <c r="N40" s="72">
        <v>108</v>
      </c>
      <c r="O40" s="72">
        <v>90</v>
      </c>
      <c r="P40" s="72">
        <v>109</v>
      </c>
      <c r="Q40" s="72">
        <v>92</v>
      </c>
      <c r="R40" s="72">
        <v>90</v>
      </c>
      <c r="S40" s="72">
        <v>56</v>
      </c>
      <c r="T40" s="72">
        <v>56</v>
      </c>
      <c r="U40" s="72">
        <v>55</v>
      </c>
      <c r="V40" s="72">
        <v>56</v>
      </c>
      <c r="W40" s="72">
        <v>60</v>
      </c>
      <c r="X40" s="72">
        <v>65</v>
      </c>
      <c r="Y40" s="72">
        <v>71</v>
      </c>
      <c r="Z40" s="72">
        <v>55</v>
      </c>
      <c r="AA40" s="72">
        <v>44</v>
      </c>
      <c r="AB40" s="72">
        <v>51</v>
      </c>
      <c r="AC40" s="72">
        <v>54</v>
      </c>
      <c r="AD40" s="72">
        <v>47</v>
      </c>
      <c r="AE40" s="72">
        <v>89</v>
      </c>
      <c r="AF40" s="72">
        <v>85</v>
      </c>
      <c r="AG40" s="72">
        <v>58</v>
      </c>
      <c r="AH40" s="72">
        <v>42</v>
      </c>
      <c r="AI40" s="72">
        <v>26</v>
      </c>
    </row>
    <row r="41" ht="59" customHeight="1" spans="1:35">
      <c r="A41" s="73" t="s">
        <v>104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</sheetData>
  <mergeCells count="4">
    <mergeCell ref="A1:G1"/>
    <mergeCell ref="A2:AI2"/>
    <mergeCell ref="A40:B40"/>
    <mergeCell ref="A41:AI41"/>
  </mergeCells>
  <dataValidations count="1">
    <dataValidation type="textLength" operator="between" allowBlank="1" showInputMessage="1" showErrorMessage="1" sqref="AE5:AE37 AF5:AF37 AG5:AG37 AH5:AH37 AI5:AI37 E38:AD39">
      <formula1>0</formula1>
      <formula2>0</formula2>
    </dataValidation>
  </dataValidations>
  <printOptions horizontalCentered="1"/>
  <pageMargins left="0.35" right="0.35" top="0.279166666666667" bottom="0.156944444444444" header="0.200694444444444" footer="0.0784722222222222"/>
  <pageSetup paperSize="9" scale="5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1"/>
  <sheetViews>
    <sheetView topLeftCell="A256" workbookViewId="0">
      <selection activeCell="I526" sqref="I526"/>
    </sheetView>
  </sheetViews>
  <sheetFormatPr defaultColWidth="9" defaultRowHeight="14.25"/>
  <cols>
    <col min="1" max="1" width="5.9" style="2" customWidth="1"/>
    <col min="2" max="2" width="13" style="3" customWidth="1"/>
    <col min="3" max="3" width="5" style="4" customWidth="1"/>
    <col min="4" max="4" width="15.7" style="5" customWidth="1"/>
    <col min="5" max="5" width="7.5" style="6" customWidth="1"/>
    <col min="6" max="6" width="18.6" style="6" customWidth="1"/>
    <col min="7" max="7" width="18.1" style="7" customWidth="1"/>
    <col min="8" max="8" width="33.9" style="7" customWidth="1"/>
    <col min="9" max="9" width="11.2" customWidth="1"/>
  </cols>
  <sheetData>
    <row r="1" s="1" customFormat="1" ht="20" customHeight="1" spans="1:9">
      <c r="A1" s="8" t="s">
        <v>105</v>
      </c>
      <c r="B1" s="9" t="s">
        <v>106</v>
      </c>
      <c r="C1" s="9" t="s">
        <v>3</v>
      </c>
      <c r="D1" s="9"/>
      <c r="E1" s="9"/>
      <c r="F1" s="9"/>
      <c r="G1" s="9"/>
      <c r="H1" s="9"/>
      <c r="I1" s="13" t="s">
        <v>107</v>
      </c>
    </row>
    <row r="2" s="1" customFormat="1" ht="20" customHeight="1" spans="1:9">
      <c r="A2" s="8"/>
      <c r="B2" s="9"/>
      <c r="C2" s="9"/>
      <c r="D2" s="9"/>
      <c r="E2" s="9"/>
      <c r="F2" s="9"/>
      <c r="G2" s="9"/>
      <c r="H2" s="9"/>
      <c r="I2" s="13"/>
    </row>
    <row r="3" s="1" customFormat="1" ht="20" customHeight="1" spans="1:9">
      <c r="A3" s="8"/>
      <c r="B3" s="9"/>
      <c r="C3" s="8" t="s">
        <v>108</v>
      </c>
      <c r="D3" s="8" t="s">
        <v>109</v>
      </c>
      <c r="E3" s="8" t="s">
        <v>110</v>
      </c>
      <c r="F3" s="8" t="s">
        <v>111</v>
      </c>
      <c r="G3" s="8" t="s">
        <v>112</v>
      </c>
      <c r="H3" s="8" t="s">
        <v>113</v>
      </c>
      <c r="I3" s="13"/>
    </row>
    <row r="4" s="1" customFormat="1" ht="20" customHeight="1" spans="1:9">
      <c r="A4" s="8" t="s">
        <v>114</v>
      </c>
      <c r="B4" s="9" t="s">
        <v>6</v>
      </c>
      <c r="C4" s="88" t="s">
        <v>37</v>
      </c>
      <c r="D4" s="10" t="s">
        <v>38</v>
      </c>
      <c r="E4" s="9">
        <v>202</v>
      </c>
      <c r="F4" s="9"/>
      <c r="G4" s="11"/>
      <c r="H4" s="11"/>
      <c r="I4" s="14"/>
    </row>
    <row r="5" s="1" customFormat="1" ht="20" customHeight="1" spans="1:9">
      <c r="A5" s="8"/>
      <c r="B5" s="9"/>
      <c r="C5" s="88" t="s">
        <v>86</v>
      </c>
      <c r="D5" s="10" t="s">
        <v>87</v>
      </c>
      <c r="E5" s="9">
        <v>68</v>
      </c>
      <c r="F5" s="9"/>
      <c r="G5" s="11"/>
      <c r="H5" s="11"/>
      <c r="I5" s="14"/>
    </row>
    <row r="6" s="1" customFormat="1" ht="20" customHeight="1" spans="1:9">
      <c r="A6" s="8"/>
      <c r="B6" s="9"/>
      <c r="C6" s="88" t="s">
        <v>39</v>
      </c>
      <c r="D6" s="10" t="s">
        <v>40</v>
      </c>
      <c r="E6" s="9">
        <v>42</v>
      </c>
      <c r="F6" s="9"/>
      <c r="G6" s="11"/>
      <c r="H6" s="11"/>
      <c r="I6" s="14"/>
    </row>
    <row r="7" s="1" customFormat="1" ht="20" customHeight="1" spans="1:9">
      <c r="A7" s="8"/>
      <c r="B7" s="9"/>
      <c r="C7" s="88" t="s">
        <v>41</v>
      </c>
      <c r="D7" s="10" t="s">
        <v>42</v>
      </c>
      <c r="E7" s="9">
        <v>12</v>
      </c>
      <c r="F7" s="9"/>
      <c r="G7" s="11"/>
      <c r="H7" s="11"/>
      <c r="I7" s="14"/>
    </row>
    <row r="8" s="1" customFormat="1" ht="20" customHeight="1" spans="1:9">
      <c r="A8" s="8"/>
      <c r="B8" s="9"/>
      <c r="C8" s="88" t="s">
        <v>92</v>
      </c>
      <c r="D8" s="10" t="s">
        <v>93</v>
      </c>
      <c r="E8" s="9"/>
      <c r="F8" s="9">
        <v>53</v>
      </c>
      <c r="G8" s="11" t="s">
        <v>115</v>
      </c>
      <c r="H8" s="11"/>
      <c r="I8" s="14"/>
    </row>
    <row r="9" s="1" customFormat="1" ht="20" customHeight="1" spans="1:9">
      <c r="A9" s="8"/>
      <c r="B9" s="9"/>
      <c r="C9" s="88" t="s">
        <v>43</v>
      </c>
      <c r="D9" s="10" t="s">
        <v>44</v>
      </c>
      <c r="E9" s="9">
        <v>38</v>
      </c>
      <c r="F9" s="9"/>
      <c r="G9" s="11"/>
      <c r="H9" s="11"/>
      <c r="I9" s="14"/>
    </row>
    <row r="10" s="1" customFormat="1" ht="20" customHeight="1" spans="1:9">
      <c r="A10" s="8"/>
      <c r="B10" s="9"/>
      <c r="C10" s="88" t="s">
        <v>79</v>
      </c>
      <c r="D10" s="10" t="s">
        <v>80</v>
      </c>
      <c r="E10" s="9">
        <v>90</v>
      </c>
      <c r="F10" s="9"/>
      <c r="G10" s="11"/>
      <c r="H10" s="11" t="s">
        <v>116</v>
      </c>
      <c r="I10" s="14"/>
    </row>
    <row r="11" s="1" customFormat="1" ht="20" customHeight="1" spans="1:9">
      <c r="A11" s="8"/>
      <c r="B11" s="9"/>
      <c r="C11" s="9"/>
      <c r="D11" s="10"/>
      <c r="E11" s="9"/>
      <c r="F11" s="9"/>
      <c r="G11" s="11"/>
      <c r="H11" s="11" t="s">
        <v>117</v>
      </c>
      <c r="I11" s="14"/>
    </row>
    <row r="12" s="1" customFormat="1" ht="20" customHeight="1" spans="1:9">
      <c r="A12" s="8"/>
      <c r="B12" s="9"/>
      <c r="C12" s="9"/>
      <c r="D12" s="10"/>
      <c r="E12" s="9"/>
      <c r="F12" s="9"/>
      <c r="G12" s="11"/>
      <c r="H12" s="11" t="s">
        <v>118</v>
      </c>
      <c r="I12" s="14"/>
    </row>
    <row r="13" s="1" customFormat="1" ht="20" customHeight="1" spans="1:9">
      <c r="A13" s="8"/>
      <c r="B13" s="9"/>
      <c r="C13" s="9"/>
      <c r="D13" s="10"/>
      <c r="E13" s="9"/>
      <c r="F13" s="9"/>
      <c r="G13" s="11"/>
      <c r="H13" s="11" t="s">
        <v>119</v>
      </c>
      <c r="I13" s="14"/>
    </row>
    <row r="14" s="1" customFormat="1" ht="20" customHeight="1" spans="1:9">
      <c r="A14" s="8"/>
      <c r="B14" s="9"/>
      <c r="C14" s="9"/>
      <c r="D14" s="10"/>
      <c r="E14" s="9"/>
      <c r="F14" s="9"/>
      <c r="G14" s="11"/>
      <c r="H14" s="11" t="s">
        <v>120</v>
      </c>
      <c r="I14" s="14"/>
    </row>
    <row r="15" s="1" customFormat="1" ht="20" customHeight="1" spans="1:9">
      <c r="A15" s="8"/>
      <c r="B15" s="9"/>
      <c r="C15" s="88" t="s">
        <v>46</v>
      </c>
      <c r="D15" s="10" t="s">
        <v>47</v>
      </c>
      <c r="E15" s="9">
        <v>10</v>
      </c>
      <c r="F15" s="9"/>
      <c r="G15" s="11"/>
      <c r="H15" s="11"/>
      <c r="I15" s="14"/>
    </row>
    <row r="16" s="1" customFormat="1" ht="20" customHeight="1" spans="1:9">
      <c r="A16" s="8"/>
      <c r="B16" s="9"/>
      <c r="C16" s="88" t="s">
        <v>48</v>
      </c>
      <c r="D16" s="10" t="s">
        <v>49</v>
      </c>
      <c r="E16" s="9">
        <v>92</v>
      </c>
      <c r="F16" s="9"/>
      <c r="G16" s="11"/>
      <c r="H16" s="11"/>
      <c r="I16" s="14"/>
    </row>
    <row r="17" s="1" customFormat="1" ht="20" customHeight="1" spans="1:9">
      <c r="A17" s="8"/>
      <c r="B17" s="9"/>
      <c r="C17" s="9">
        <v>1000</v>
      </c>
      <c r="D17" s="10" t="s">
        <v>51</v>
      </c>
      <c r="E17" s="9">
        <v>68</v>
      </c>
      <c r="F17" s="9"/>
      <c r="G17" s="11"/>
      <c r="H17" s="11"/>
      <c r="I17" s="14"/>
    </row>
    <row r="18" s="1" customFormat="1" ht="20" customHeight="1" spans="1:9">
      <c r="A18" s="8"/>
      <c r="B18" s="9"/>
      <c r="C18" s="9">
        <v>1100</v>
      </c>
      <c r="D18" s="10" t="s">
        <v>52</v>
      </c>
      <c r="E18" s="9">
        <v>47</v>
      </c>
      <c r="F18" s="9"/>
      <c r="G18" s="11"/>
      <c r="H18" s="11"/>
      <c r="I18" s="14"/>
    </row>
    <row r="19" s="1" customFormat="1" ht="20" customHeight="1" spans="1:9">
      <c r="A19" s="8"/>
      <c r="B19" s="9"/>
      <c r="C19" s="9">
        <v>1200</v>
      </c>
      <c r="D19" s="10" t="s">
        <v>53</v>
      </c>
      <c r="E19" s="9">
        <v>27</v>
      </c>
      <c r="F19" s="9"/>
      <c r="G19" s="11"/>
      <c r="H19" s="11"/>
      <c r="I19" s="14"/>
    </row>
    <row r="20" s="1" customFormat="1" ht="20" customHeight="1" spans="1:9">
      <c r="A20" s="8"/>
      <c r="B20" s="9"/>
      <c r="C20" s="9">
        <v>1300</v>
      </c>
      <c r="D20" s="10" t="s">
        <v>54</v>
      </c>
      <c r="E20" s="9">
        <v>5</v>
      </c>
      <c r="F20" s="9"/>
      <c r="G20" s="11"/>
      <c r="H20" s="11"/>
      <c r="I20" s="14"/>
    </row>
    <row r="21" s="1" customFormat="1" ht="20" customHeight="1" spans="1:9">
      <c r="A21" s="8"/>
      <c r="B21" s="9"/>
      <c r="C21" s="9">
        <v>1400</v>
      </c>
      <c r="D21" s="10" t="s">
        <v>55</v>
      </c>
      <c r="E21" s="9">
        <v>43</v>
      </c>
      <c r="F21" s="9"/>
      <c r="G21" s="11"/>
      <c r="H21" s="11"/>
      <c r="I21" s="14"/>
    </row>
    <row r="22" s="1" customFormat="1" ht="20" customHeight="1" spans="1:9">
      <c r="A22" s="8"/>
      <c r="B22" s="9"/>
      <c r="C22" s="9">
        <v>1500</v>
      </c>
      <c r="D22" s="10" t="s">
        <v>91</v>
      </c>
      <c r="E22" s="9">
        <v>6</v>
      </c>
      <c r="F22" s="9"/>
      <c r="G22" s="11"/>
      <c r="H22" s="11"/>
      <c r="I22" s="14"/>
    </row>
    <row r="23" s="1" customFormat="1" ht="20" customHeight="1" spans="1:9">
      <c r="A23" s="8"/>
      <c r="B23" s="9"/>
      <c r="C23" s="9">
        <v>1600</v>
      </c>
      <c r="D23" s="10" t="s">
        <v>96</v>
      </c>
      <c r="E23" s="9">
        <v>29</v>
      </c>
      <c r="F23" s="9"/>
      <c r="G23" s="11"/>
      <c r="H23" s="11"/>
      <c r="I23" s="14"/>
    </row>
    <row r="24" s="1" customFormat="1" ht="20" customHeight="1" spans="1:9">
      <c r="A24" s="8"/>
      <c r="B24" s="9"/>
      <c r="C24" s="9">
        <v>1700</v>
      </c>
      <c r="D24" s="10" t="s">
        <v>57</v>
      </c>
      <c r="E24" s="9">
        <v>18</v>
      </c>
      <c r="F24" s="9"/>
      <c r="G24" s="11"/>
      <c r="H24" s="11"/>
      <c r="I24" s="14"/>
    </row>
    <row r="25" s="1" customFormat="1" ht="20" customHeight="1" spans="1:9">
      <c r="A25" s="8"/>
      <c r="B25" s="9"/>
      <c r="C25" s="9">
        <v>1800</v>
      </c>
      <c r="D25" s="10" t="s">
        <v>58</v>
      </c>
      <c r="E25" s="9">
        <v>22</v>
      </c>
      <c r="F25" s="9"/>
      <c r="G25" s="11"/>
      <c r="H25" s="11"/>
      <c r="I25" s="14"/>
    </row>
    <row r="26" s="1" customFormat="1" ht="20" customHeight="1" spans="1:9">
      <c r="A26" s="8"/>
      <c r="B26" s="9"/>
      <c r="C26" s="9">
        <v>1900</v>
      </c>
      <c r="D26" s="10" t="s">
        <v>100</v>
      </c>
      <c r="E26" s="9">
        <v>19</v>
      </c>
      <c r="F26" s="9"/>
      <c r="G26" s="11"/>
      <c r="H26" s="11"/>
      <c r="I26" s="14"/>
    </row>
    <row r="27" s="1" customFormat="1" ht="20" customHeight="1" spans="1:9">
      <c r="A27" s="8"/>
      <c r="B27" s="9"/>
      <c r="C27" s="9">
        <v>2000</v>
      </c>
      <c r="D27" s="10" t="s">
        <v>59</v>
      </c>
      <c r="E27" s="9">
        <v>14</v>
      </c>
      <c r="F27" s="9"/>
      <c r="G27" s="11"/>
      <c r="H27" s="11"/>
      <c r="I27" s="14"/>
    </row>
    <row r="28" s="1" customFormat="1" ht="20" customHeight="1" spans="1:9">
      <c r="A28" s="8"/>
      <c r="B28" s="9"/>
      <c r="C28" s="9">
        <v>2100</v>
      </c>
      <c r="D28" s="10" t="s">
        <v>60</v>
      </c>
      <c r="E28" s="9">
        <v>18</v>
      </c>
      <c r="F28" s="9"/>
      <c r="G28" s="11"/>
      <c r="H28" s="11"/>
      <c r="I28" s="14"/>
    </row>
    <row r="29" s="1" customFormat="1" ht="20" customHeight="1" spans="1:9">
      <c r="A29" s="8"/>
      <c r="B29" s="9"/>
      <c r="C29" s="9">
        <v>2200</v>
      </c>
      <c r="D29" s="10" t="s">
        <v>62</v>
      </c>
      <c r="E29" s="9">
        <v>32</v>
      </c>
      <c r="F29" s="9"/>
      <c r="G29" s="11"/>
      <c r="H29" s="11"/>
      <c r="I29" s="14"/>
    </row>
    <row r="30" s="1" customFormat="1" ht="20" customHeight="1" spans="1:9">
      <c r="A30" s="8"/>
      <c r="B30" s="9"/>
      <c r="C30" s="9">
        <v>2300</v>
      </c>
      <c r="D30" s="10" t="s">
        <v>65</v>
      </c>
      <c r="E30" s="9">
        <v>19</v>
      </c>
      <c r="F30" s="9"/>
      <c r="G30" s="11"/>
      <c r="H30" s="11"/>
      <c r="I30" s="14"/>
    </row>
    <row r="31" s="1" customFormat="1" ht="20" customHeight="1" spans="1:9">
      <c r="A31" s="8"/>
      <c r="B31" s="9"/>
      <c r="C31" s="9">
        <v>2400</v>
      </c>
      <c r="D31" s="10" t="s">
        <v>66</v>
      </c>
      <c r="E31" s="9">
        <v>8</v>
      </c>
      <c r="F31" s="9"/>
      <c r="G31" s="11"/>
      <c r="H31" s="11"/>
      <c r="I31" s="14"/>
    </row>
    <row r="32" s="1" customFormat="1" ht="20" customHeight="1" spans="1:9">
      <c r="A32" s="8" t="s">
        <v>114</v>
      </c>
      <c r="B32" s="9" t="s">
        <v>6</v>
      </c>
      <c r="C32" s="9">
        <v>2500</v>
      </c>
      <c r="D32" s="10" t="s">
        <v>67</v>
      </c>
      <c r="E32" s="9">
        <v>90</v>
      </c>
      <c r="F32" s="9"/>
      <c r="G32" s="11"/>
      <c r="H32" s="11"/>
      <c r="I32" s="14"/>
    </row>
    <row r="33" s="1" customFormat="1" ht="20" customHeight="1" spans="1:9">
      <c r="A33" s="8"/>
      <c r="B33" s="9"/>
      <c r="C33" s="9">
        <v>2800</v>
      </c>
      <c r="D33" s="10" t="s">
        <v>70</v>
      </c>
      <c r="E33" s="9">
        <v>25</v>
      </c>
      <c r="F33" s="9"/>
      <c r="G33" s="11"/>
      <c r="H33" s="11"/>
      <c r="I33" s="15"/>
    </row>
    <row r="34" s="1" customFormat="1" ht="20" customHeight="1" spans="1:9">
      <c r="A34" s="8"/>
      <c r="B34" s="9"/>
      <c r="C34" s="9">
        <v>2900</v>
      </c>
      <c r="D34" s="10" t="s">
        <v>71</v>
      </c>
      <c r="E34" s="9"/>
      <c r="F34" s="9">
        <v>33</v>
      </c>
      <c r="G34" s="11" t="s">
        <v>121</v>
      </c>
      <c r="H34" s="11"/>
      <c r="I34" s="15"/>
    </row>
    <row r="35" s="1" customFormat="1" ht="20" customHeight="1" spans="1:9">
      <c r="A35" s="8"/>
      <c r="B35" s="9"/>
      <c r="C35" s="9">
        <v>3000</v>
      </c>
      <c r="D35" s="10" t="s">
        <v>74</v>
      </c>
      <c r="E35" s="9">
        <v>8</v>
      </c>
      <c r="F35" s="9"/>
      <c r="G35" s="11"/>
      <c r="H35" s="11"/>
      <c r="I35" s="15"/>
    </row>
    <row r="36" s="1" customFormat="1" ht="20" customHeight="1" spans="1:9">
      <c r="A36" s="8"/>
      <c r="B36" s="9"/>
      <c r="C36" s="9">
        <v>3100</v>
      </c>
      <c r="D36" s="10" t="s">
        <v>75</v>
      </c>
      <c r="E36" s="9">
        <v>9</v>
      </c>
      <c r="F36" s="9"/>
      <c r="G36" s="11"/>
      <c r="H36" s="11"/>
      <c r="I36" s="15"/>
    </row>
    <row r="37" s="1" customFormat="1" ht="20" customHeight="1" spans="1:9">
      <c r="A37" s="8"/>
      <c r="B37" s="9"/>
      <c r="C37" s="9">
        <v>3200</v>
      </c>
      <c r="D37" s="10" t="s">
        <v>76</v>
      </c>
      <c r="E37" s="9"/>
      <c r="F37" s="9">
        <v>6</v>
      </c>
      <c r="G37" s="11" t="s">
        <v>121</v>
      </c>
      <c r="H37" s="11"/>
      <c r="I37" s="15"/>
    </row>
    <row r="38" s="1" customFormat="1" ht="20" customHeight="1" spans="1:9">
      <c r="A38" s="8"/>
      <c r="B38" s="9"/>
      <c r="C38" s="9">
        <v>3300</v>
      </c>
      <c r="D38" s="10" t="s">
        <v>77</v>
      </c>
      <c r="E38" s="9">
        <v>6</v>
      </c>
      <c r="F38" s="9"/>
      <c r="G38" s="11"/>
      <c r="H38" s="11"/>
      <c r="I38" s="15"/>
    </row>
    <row r="39" s="1" customFormat="1" ht="20" customHeight="1" spans="1:9">
      <c r="A39" s="8"/>
      <c r="B39" s="9"/>
      <c r="C39" s="9">
        <v>3400</v>
      </c>
      <c r="D39" s="10" t="s">
        <v>78</v>
      </c>
      <c r="E39" s="9">
        <v>7</v>
      </c>
      <c r="F39" s="9"/>
      <c r="G39" s="11"/>
      <c r="H39" s="11"/>
      <c r="I39" s="15"/>
    </row>
    <row r="40" s="1" customFormat="1" ht="20" customHeight="1" spans="1:9">
      <c r="A40" s="8"/>
      <c r="B40" s="9" t="s">
        <v>122</v>
      </c>
      <c r="C40" s="88" t="s">
        <v>37</v>
      </c>
      <c r="D40" s="10" t="s">
        <v>38</v>
      </c>
      <c r="E40" s="9">
        <v>177</v>
      </c>
      <c r="F40" s="9"/>
      <c r="G40" s="11"/>
      <c r="H40" s="11"/>
      <c r="I40" s="16"/>
    </row>
    <row r="41" s="1" customFormat="1" ht="20" customHeight="1" spans="1:9">
      <c r="A41" s="8"/>
      <c r="B41" s="9"/>
      <c r="C41" s="88" t="s">
        <v>86</v>
      </c>
      <c r="D41" s="10" t="s">
        <v>87</v>
      </c>
      <c r="E41" s="9">
        <v>45</v>
      </c>
      <c r="F41" s="9"/>
      <c r="G41" s="11"/>
      <c r="H41" s="11"/>
      <c r="I41" s="16"/>
    </row>
    <row r="42" s="1" customFormat="1" ht="20" customHeight="1" spans="1:9">
      <c r="A42" s="8"/>
      <c r="B42" s="9"/>
      <c r="C42" s="88" t="s">
        <v>39</v>
      </c>
      <c r="D42" s="10" t="s">
        <v>40</v>
      </c>
      <c r="E42" s="9">
        <v>31</v>
      </c>
      <c r="F42" s="9"/>
      <c r="G42" s="11"/>
      <c r="H42" s="11"/>
      <c r="I42" s="16"/>
    </row>
    <row r="43" s="1" customFormat="1" ht="20" customHeight="1" spans="1:9">
      <c r="A43" s="8"/>
      <c r="B43" s="9"/>
      <c r="C43" s="88" t="s">
        <v>41</v>
      </c>
      <c r="D43" s="10" t="s">
        <v>42</v>
      </c>
      <c r="E43" s="9">
        <v>19</v>
      </c>
      <c r="F43" s="9"/>
      <c r="G43" s="11"/>
      <c r="H43" s="11"/>
      <c r="I43" s="16"/>
    </row>
    <row r="44" s="1" customFormat="1" ht="20" customHeight="1" spans="1:9">
      <c r="A44" s="8"/>
      <c r="B44" s="9"/>
      <c r="C44" s="88" t="s">
        <v>92</v>
      </c>
      <c r="D44" s="10" t="s">
        <v>93</v>
      </c>
      <c r="E44" s="9"/>
      <c r="F44" s="12">
        <v>9</v>
      </c>
      <c r="G44" s="11" t="s">
        <v>123</v>
      </c>
      <c r="H44" s="11"/>
      <c r="I44" s="16"/>
    </row>
    <row r="45" s="1" customFormat="1" ht="20" customHeight="1" spans="1:9">
      <c r="A45" s="8"/>
      <c r="B45" s="9"/>
      <c r="C45" s="88" t="s">
        <v>43</v>
      </c>
      <c r="D45" s="10" t="s">
        <v>44</v>
      </c>
      <c r="E45" s="9">
        <v>24</v>
      </c>
      <c r="F45" s="9"/>
      <c r="G45" s="11"/>
      <c r="H45" s="11"/>
      <c r="I45" s="16"/>
    </row>
    <row r="46" s="1" customFormat="1" ht="20" customHeight="1" spans="1:9">
      <c r="A46" s="8"/>
      <c r="B46" s="9"/>
      <c r="C46" s="88" t="s">
        <v>79</v>
      </c>
      <c r="D46" s="10" t="s">
        <v>80</v>
      </c>
      <c r="E46" s="9">
        <v>100</v>
      </c>
      <c r="F46" s="9"/>
      <c r="G46" s="11"/>
      <c r="H46" s="11" t="s">
        <v>124</v>
      </c>
      <c r="I46" s="16"/>
    </row>
    <row r="47" s="1" customFormat="1" ht="20" customHeight="1" spans="1:9">
      <c r="A47" s="8"/>
      <c r="B47" s="9"/>
      <c r="C47" s="9"/>
      <c r="D47" s="10"/>
      <c r="E47" s="9"/>
      <c r="F47" s="9"/>
      <c r="G47" s="11"/>
      <c r="H47" s="11" t="s">
        <v>125</v>
      </c>
      <c r="I47" s="16"/>
    </row>
    <row r="48" s="1" customFormat="1" ht="20" customHeight="1" spans="1:9">
      <c r="A48" s="8"/>
      <c r="B48" s="9"/>
      <c r="C48" s="9"/>
      <c r="D48" s="10"/>
      <c r="E48" s="9"/>
      <c r="F48" s="9"/>
      <c r="G48" s="11"/>
      <c r="H48" s="11" t="s">
        <v>126</v>
      </c>
      <c r="I48" s="16"/>
    </row>
    <row r="49" s="1" customFormat="1" ht="20" customHeight="1" spans="1:9">
      <c r="A49" s="8"/>
      <c r="B49" s="9"/>
      <c r="C49" s="9"/>
      <c r="D49" s="10"/>
      <c r="E49" s="9"/>
      <c r="F49" s="9"/>
      <c r="G49" s="11"/>
      <c r="H49" s="11" t="s">
        <v>127</v>
      </c>
      <c r="I49" s="16"/>
    </row>
    <row r="50" s="1" customFormat="1" ht="20" customHeight="1" spans="1:9">
      <c r="A50" s="8"/>
      <c r="B50" s="9"/>
      <c r="C50" s="9"/>
      <c r="D50" s="10"/>
      <c r="E50" s="9"/>
      <c r="F50" s="9"/>
      <c r="G50" s="11"/>
      <c r="H50" s="11" t="s">
        <v>128</v>
      </c>
      <c r="I50" s="16"/>
    </row>
    <row r="51" s="1" customFormat="1" ht="20" customHeight="1" spans="1:9">
      <c r="A51" s="8"/>
      <c r="B51" s="9"/>
      <c r="C51" s="88" t="s">
        <v>46</v>
      </c>
      <c r="D51" s="10" t="s">
        <v>47</v>
      </c>
      <c r="E51" s="9">
        <v>8</v>
      </c>
      <c r="F51" s="9"/>
      <c r="G51" s="11"/>
      <c r="H51" s="11"/>
      <c r="I51" s="16"/>
    </row>
    <row r="52" s="1" customFormat="1" ht="20" customHeight="1" spans="1:9">
      <c r="A52" s="8"/>
      <c r="B52" s="9"/>
      <c r="C52" s="88" t="s">
        <v>48</v>
      </c>
      <c r="D52" s="10" t="s">
        <v>49</v>
      </c>
      <c r="E52" s="9">
        <v>97</v>
      </c>
      <c r="F52" s="9"/>
      <c r="G52" s="11"/>
      <c r="H52" s="11"/>
      <c r="I52" s="16"/>
    </row>
    <row r="53" s="1" customFormat="1" ht="20" customHeight="1" spans="1:9">
      <c r="A53" s="8"/>
      <c r="B53" s="9"/>
      <c r="C53" s="9">
        <v>1000</v>
      </c>
      <c r="D53" s="10" t="s">
        <v>51</v>
      </c>
      <c r="E53" s="9">
        <v>36</v>
      </c>
      <c r="F53" s="9"/>
      <c r="G53" s="11"/>
      <c r="H53" s="11"/>
      <c r="I53" s="16"/>
    </row>
    <row r="54" s="1" customFormat="1" ht="20" customHeight="1" spans="1:9">
      <c r="A54" s="8"/>
      <c r="B54" s="9"/>
      <c r="C54" s="9">
        <v>1100</v>
      </c>
      <c r="D54" s="10" t="s">
        <v>52</v>
      </c>
      <c r="E54" s="9">
        <v>40</v>
      </c>
      <c r="F54" s="9"/>
      <c r="G54" s="11"/>
      <c r="H54" s="11"/>
      <c r="I54" s="16"/>
    </row>
    <row r="55" s="1" customFormat="1" ht="20" customHeight="1" spans="1:9">
      <c r="A55" s="8"/>
      <c r="B55" s="9"/>
      <c r="C55" s="9">
        <v>1200</v>
      </c>
      <c r="D55" s="10" t="s">
        <v>53</v>
      </c>
      <c r="E55" s="9">
        <v>39</v>
      </c>
      <c r="F55" s="9"/>
      <c r="G55" s="11"/>
      <c r="H55" s="11"/>
      <c r="I55" s="16"/>
    </row>
    <row r="56" s="1" customFormat="1" ht="20" customHeight="1" spans="1:9">
      <c r="A56" s="8"/>
      <c r="B56" s="9"/>
      <c r="C56" s="9">
        <v>1300</v>
      </c>
      <c r="D56" s="10" t="s">
        <v>54</v>
      </c>
      <c r="E56" s="9">
        <v>12</v>
      </c>
      <c r="F56" s="9"/>
      <c r="G56" s="11"/>
      <c r="H56" s="11"/>
      <c r="I56" s="16"/>
    </row>
    <row r="57" s="1" customFormat="1" ht="20" customHeight="1" spans="1:9">
      <c r="A57" s="8"/>
      <c r="B57" s="9"/>
      <c r="C57" s="9">
        <v>1400</v>
      </c>
      <c r="D57" s="10" t="s">
        <v>55</v>
      </c>
      <c r="E57" s="9">
        <v>46</v>
      </c>
      <c r="F57" s="9"/>
      <c r="G57" s="11"/>
      <c r="H57" s="11"/>
      <c r="I57" s="16"/>
    </row>
    <row r="58" s="1" customFormat="1" ht="20" customHeight="1" spans="1:9">
      <c r="A58" s="8"/>
      <c r="B58" s="9"/>
      <c r="C58" s="9">
        <v>1500</v>
      </c>
      <c r="D58" s="10" t="s">
        <v>91</v>
      </c>
      <c r="E58" s="9">
        <v>6</v>
      </c>
      <c r="F58" s="9"/>
      <c r="G58" s="11"/>
      <c r="H58" s="11"/>
      <c r="I58" s="16"/>
    </row>
    <row r="59" s="1" customFormat="1" ht="20" customHeight="1" spans="1:9">
      <c r="A59" s="8"/>
      <c r="B59" s="9"/>
      <c r="C59" s="9">
        <v>1600</v>
      </c>
      <c r="D59" s="10" t="s">
        <v>96</v>
      </c>
      <c r="E59" s="9">
        <v>31</v>
      </c>
      <c r="F59" s="9"/>
      <c r="G59" s="11"/>
      <c r="H59" s="11"/>
      <c r="I59" s="16"/>
    </row>
    <row r="60" s="1" customFormat="1" ht="20" customHeight="1" spans="1:9">
      <c r="A60" s="8"/>
      <c r="B60" s="9"/>
      <c r="C60" s="9">
        <v>1700</v>
      </c>
      <c r="D60" s="10" t="s">
        <v>57</v>
      </c>
      <c r="E60" s="9">
        <v>9</v>
      </c>
      <c r="F60" s="9"/>
      <c r="G60" s="11"/>
      <c r="H60" s="11"/>
      <c r="I60" s="16"/>
    </row>
    <row r="61" s="1" customFormat="1" ht="20" customHeight="1" spans="1:9">
      <c r="A61" s="8"/>
      <c r="B61" s="9"/>
      <c r="C61" s="9">
        <v>1800</v>
      </c>
      <c r="D61" s="10" t="s">
        <v>58</v>
      </c>
      <c r="E61" s="9">
        <v>21</v>
      </c>
      <c r="F61" s="9"/>
      <c r="G61" s="11"/>
      <c r="H61" s="11"/>
      <c r="I61" s="16"/>
    </row>
    <row r="62" s="1" customFormat="1" ht="20" customHeight="1" spans="1:9">
      <c r="A62" s="8"/>
      <c r="B62" s="9"/>
      <c r="C62" s="9">
        <v>1900</v>
      </c>
      <c r="D62" s="10" t="s">
        <v>100</v>
      </c>
      <c r="E62" s="9">
        <v>20</v>
      </c>
      <c r="F62" s="9"/>
      <c r="G62" s="11"/>
      <c r="H62" s="11"/>
      <c r="I62" s="16"/>
    </row>
    <row r="63" s="1" customFormat="1" ht="20" customHeight="1" spans="1:9">
      <c r="A63" s="8"/>
      <c r="B63" s="9"/>
      <c r="C63" s="9">
        <v>2000</v>
      </c>
      <c r="D63" s="10" t="s">
        <v>59</v>
      </c>
      <c r="E63" s="12">
        <v>12</v>
      </c>
      <c r="F63" s="9"/>
      <c r="G63" s="11"/>
      <c r="H63" s="11"/>
      <c r="I63" s="16"/>
    </row>
    <row r="64" s="1" customFormat="1" ht="20" customHeight="1" spans="1:9">
      <c r="A64" s="8" t="s">
        <v>114</v>
      </c>
      <c r="B64" s="9" t="s">
        <v>122</v>
      </c>
      <c r="C64" s="9">
        <v>2100</v>
      </c>
      <c r="D64" s="10" t="s">
        <v>60</v>
      </c>
      <c r="E64" s="9">
        <v>12</v>
      </c>
      <c r="F64" s="9"/>
      <c r="G64" s="11"/>
      <c r="H64" s="11"/>
      <c r="I64" s="16"/>
    </row>
    <row r="65" s="1" customFormat="1" ht="20" customHeight="1" spans="1:9">
      <c r="A65" s="8"/>
      <c r="B65" s="9"/>
      <c r="C65" s="9">
        <v>2200</v>
      </c>
      <c r="D65" s="10" t="s">
        <v>62</v>
      </c>
      <c r="E65" s="9">
        <v>32</v>
      </c>
      <c r="F65" s="9"/>
      <c r="G65" s="11"/>
      <c r="H65" s="11"/>
      <c r="I65" s="16"/>
    </row>
    <row r="66" s="1" customFormat="1" ht="20" customHeight="1" spans="1:9">
      <c r="A66" s="8"/>
      <c r="B66" s="9"/>
      <c r="C66" s="9">
        <v>2300</v>
      </c>
      <c r="D66" s="10" t="s">
        <v>65</v>
      </c>
      <c r="E66" s="9">
        <v>18</v>
      </c>
      <c r="F66" s="9"/>
      <c r="G66" s="11"/>
      <c r="H66" s="11"/>
      <c r="I66" s="16"/>
    </row>
    <row r="67" s="1" customFormat="1" ht="20" customHeight="1" spans="1:9">
      <c r="A67" s="8"/>
      <c r="B67" s="9"/>
      <c r="C67" s="9">
        <v>2400</v>
      </c>
      <c r="D67" s="10" t="s">
        <v>66</v>
      </c>
      <c r="E67" s="9">
        <v>4</v>
      </c>
      <c r="F67" s="9"/>
      <c r="G67" s="11"/>
      <c r="H67" s="11"/>
      <c r="I67" s="16"/>
    </row>
    <row r="68" s="1" customFormat="1" ht="20" customHeight="1" spans="1:9">
      <c r="A68" s="8"/>
      <c r="B68" s="9"/>
      <c r="C68" s="9">
        <v>2500</v>
      </c>
      <c r="D68" s="10" t="s">
        <v>67</v>
      </c>
      <c r="E68" s="9">
        <v>42</v>
      </c>
      <c r="F68" s="9"/>
      <c r="G68" s="11"/>
      <c r="H68" s="11"/>
      <c r="I68" s="16"/>
    </row>
    <row r="69" s="1" customFormat="1" ht="20" customHeight="1" spans="1:9">
      <c r="A69" s="8"/>
      <c r="B69" s="9"/>
      <c r="C69" s="9">
        <v>2800</v>
      </c>
      <c r="D69" s="10" t="s">
        <v>70</v>
      </c>
      <c r="E69" s="9">
        <v>48</v>
      </c>
      <c r="F69" s="9"/>
      <c r="G69" s="11"/>
      <c r="H69" s="11"/>
      <c r="I69" s="16"/>
    </row>
    <row r="70" s="1" customFormat="1" ht="20" customHeight="1" spans="1:9">
      <c r="A70" s="8"/>
      <c r="B70" s="9"/>
      <c r="C70" s="9">
        <v>2900</v>
      </c>
      <c r="D70" s="10" t="s">
        <v>71</v>
      </c>
      <c r="E70" s="9"/>
      <c r="F70" s="12">
        <v>51</v>
      </c>
      <c r="G70" s="11" t="s">
        <v>129</v>
      </c>
      <c r="H70" s="11"/>
      <c r="I70" s="16"/>
    </row>
    <row r="71" s="1" customFormat="1" ht="20" customHeight="1" spans="1:9">
      <c r="A71" s="8"/>
      <c r="B71" s="9"/>
      <c r="C71" s="9">
        <v>3000</v>
      </c>
      <c r="D71" s="10" t="s">
        <v>74</v>
      </c>
      <c r="E71" s="9">
        <v>9</v>
      </c>
      <c r="F71" s="9"/>
      <c r="G71" s="11"/>
      <c r="H71" s="11"/>
      <c r="I71" s="16"/>
    </row>
    <row r="72" s="1" customFormat="1" ht="20" customHeight="1" spans="1:9">
      <c r="A72" s="8"/>
      <c r="B72" s="9"/>
      <c r="C72" s="9">
        <v>3100</v>
      </c>
      <c r="D72" s="10" t="s">
        <v>75</v>
      </c>
      <c r="E72" s="9"/>
      <c r="F72" s="12">
        <v>18</v>
      </c>
      <c r="G72" s="11" t="s">
        <v>129</v>
      </c>
      <c r="H72" s="11"/>
      <c r="I72" s="16"/>
    </row>
    <row r="73" s="1" customFormat="1" ht="20" customHeight="1" spans="1:9">
      <c r="A73" s="8"/>
      <c r="B73" s="9"/>
      <c r="C73" s="9">
        <v>3200</v>
      </c>
      <c r="D73" s="10" t="s">
        <v>76</v>
      </c>
      <c r="E73" s="9"/>
      <c r="F73" s="12">
        <v>8</v>
      </c>
      <c r="G73" s="11" t="s">
        <v>129</v>
      </c>
      <c r="H73" s="11"/>
      <c r="I73" s="16"/>
    </row>
    <row r="74" s="1" customFormat="1" ht="20" customHeight="1" spans="1:9">
      <c r="A74" s="8"/>
      <c r="B74" s="9"/>
      <c r="C74" s="9">
        <v>3300</v>
      </c>
      <c r="D74" s="10" t="s">
        <v>77</v>
      </c>
      <c r="E74" s="12">
        <v>6</v>
      </c>
      <c r="F74" s="9"/>
      <c r="G74" s="11"/>
      <c r="H74" s="11"/>
      <c r="I74" s="16"/>
    </row>
    <row r="75" s="1" customFormat="1" ht="20" customHeight="1" spans="1:9">
      <c r="A75" s="8"/>
      <c r="B75" s="9"/>
      <c r="C75" s="9">
        <v>3400</v>
      </c>
      <c r="D75" s="10" t="s">
        <v>78</v>
      </c>
      <c r="E75" s="9">
        <v>6</v>
      </c>
      <c r="F75" s="9"/>
      <c r="G75" s="11"/>
      <c r="H75" s="11"/>
      <c r="I75" s="16"/>
    </row>
    <row r="76" s="1" customFormat="1" ht="20" customHeight="1" spans="1:9">
      <c r="A76" s="8"/>
      <c r="B76" s="9" t="s">
        <v>130</v>
      </c>
      <c r="C76" s="88" t="s">
        <v>37</v>
      </c>
      <c r="D76" s="10" t="s">
        <v>38</v>
      </c>
      <c r="E76" s="9">
        <v>113</v>
      </c>
      <c r="F76" s="9"/>
      <c r="G76" s="11"/>
      <c r="H76" s="11"/>
      <c r="I76" s="16"/>
    </row>
    <row r="77" s="1" customFormat="1" ht="20" customHeight="1" spans="1:9">
      <c r="A77" s="8"/>
      <c r="B77" s="9"/>
      <c r="C77" s="88" t="s">
        <v>86</v>
      </c>
      <c r="D77" s="10" t="s">
        <v>87</v>
      </c>
      <c r="E77" s="9">
        <v>36</v>
      </c>
      <c r="F77" s="9"/>
      <c r="G77" s="11"/>
      <c r="H77" s="11"/>
      <c r="I77" s="16"/>
    </row>
    <row r="78" s="1" customFormat="1" ht="20" customHeight="1" spans="1:9">
      <c r="A78" s="8"/>
      <c r="B78" s="9"/>
      <c r="C78" s="88" t="s">
        <v>39</v>
      </c>
      <c r="D78" s="10" t="s">
        <v>40</v>
      </c>
      <c r="E78" s="9">
        <v>15</v>
      </c>
      <c r="F78" s="9"/>
      <c r="G78" s="11"/>
      <c r="H78" s="11"/>
      <c r="I78" s="16"/>
    </row>
    <row r="79" s="1" customFormat="1" ht="20" customHeight="1" spans="1:9">
      <c r="A79" s="8"/>
      <c r="B79" s="9"/>
      <c r="C79" s="88" t="s">
        <v>41</v>
      </c>
      <c r="D79" s="10" t="s">
        <v>42</v>
      </c>
      <c r="E79" s="9">
        <v>7</v>
      </c>
      <c r="F79" s="9"/>
      <c r="G79" s="11"/>
      <c r="H79" s="11"/>
      <c r="I79" s="16"/>
    </row>
    <row r="80" s="1" customFormat="1" ht="20" customHeight="1" spans="1:9">
      <c r="A80" s="8"/>
      <c r="B80" s="9"/>
      <c r="C80" s="88" t="s">
        <v>43</v>
      </c>
      <c r="D80" s="10" t="s">
        <v>44</v>
      </c>
      <c r="E80" s="9">
        <v>16</v>
      </c>
      <c r="F80" s="9"/>
      <c r="G80" s="11"/>
      <c r="H80" s="11"/>
      <c r="I80" s="16"/>
    </row>
    <row r="81" s="1" customFormat="1" ht="20" customHeight="1" spans="1:9">
      <c r="A81" s="8"/>
      <c r="B81" s="9"/>
      <c r="C81" s="88" t="s">
        <v>79</v>
      </c>
      <c r="D81" s="10" t="s">
        <v>80</v>
      </c>
      <c r="E81" s="9">
        <v>90</v>
      </c>
      <c r="F81" s="9"/>
      <c r="G81" s="11"/>
      <c r="H81" s="11" t="s">
        <v>131</v>
      </c>
      <c r="I81" s="16"/>
    </row>
    <row r="82" s="1" customFormat="1" ht="20" customHeight="1" spans="1:9">
      <c r="A82" s="8"/>
      <c r="B82" s="9"/>
      <c r="C82" s="9"/>
      <c r="D82" s="10"/>
      <c r="E82" s="9"/>
      <c r="F82" s="9"/>
      <c r="G82" s="11"/>
      <c r="H82" s="11" t="s">
        <v>132</v>
      </c>
      <c r="I82" s="16"/>
    </row>
    <row r="83" s="1" customFormat="1" ht="20" customHeight="1" spans="1:9">
      <c r="A83" s="8"/>
      <c r="B83" s="9"/>
      <c r="C83" s="9"/>
      <c r="D83" s="10"/>
      <c r="E83" s="9"/>
      <c r="F83" s="9"/>
      <c r="G83" s="11"/>
      <c r="H83" s="11" t="s">
        <v>133</v>
      </c>
      <c r="I83" s="16"/>
    </row>
    <row r="84" s="1" customFormat="1" ht="20" customHeight="1" spans="1:9">
      <c r="A84" s="8"/>
      <c r="B84" s="9"/>
      <c r="C84" s="88" t="s">
        <v>46</v>
      </c>
      <c r="D84" s="10" t="s">
        <v>47</v>
      </c>
      <c r="E84" s="9">
        <v>13</v>
      </c>
      <c r="F84" s="9"/>
      <c r="G84" s="11"/>
      <c r="H84" s="11"/>
      <c r="I84" s="16"/>
    </row>
    <row r="85" s="1" customFormat="1" ht="20" customHeight="1" spans="1:9">
      <c r="A85" s="8"/>
      <c r="B85" s="9"/>
      <c r="C85" s="88" t="s">
        <v>48</v>
      </c>
      <c r="D85" s="10" t="s">
        <v>49</v>
      </c>
      <c r="E85" s="9">
        <v>36</v>
      </c>
      <c r="F85" s="9"/>
      <c r="G85" s="11"/>
      <c r="H85" s="11"/>
      <c r="I85" s="16"/>
    </row>
    <row r="86" s="1" customFormat="1" ht="20" customHeight="1" spans="1:9">
      <c r="A86" s="8"/>
      <c r="B86" s="9"/>
      <c r="C86" s="9">
        <v>1000</v>
      </c>
      <c r="D86" s="10" t="s">
        <v>51</v>
      </c>
      <c r="E86" s="9">
        <v>15</v>
      </c>
      <c r="F86" s="9"/>
      <c r="G86" s="11"/>
      <c r="H86" s="11"/>
      <c r="I86" s="16"/>
    </row>
    <row r="87" s="1" customFormat="1" ht="20" customHeight="1" spans="1:9">
      <c r="A87" s="8"/>
      <c r="B87" s="9"/>
      <c r="C87" s="9">
        <v>1100</v>
      </c>
      <c r="D87" s="10" t="s">
        <v>52</v>
      </c>
      <c r="E87" s="9">
        <v>15</v>
      </c>
      <c r="F87" s="9"/>
      <c r="G87" s="11"/>
      <c r="H87" s="11"/>
      <c r="I87" s="16"/>
    </row>
    <row r="88" s="1" customFormat="1" ht="20" customHeight="1" spans="1:9">
      <c r="A88" s="8"/>
      <c r="B88" s="9"/>
      <c r="C88" s="9">
        <v>1200</v>
      </c>
      <c r="D88" s="10" t="s">
        <v>53</v>
      </c>
      <c r="E88" s="9">
        <v>15</v>
      </c>
      <c r="F88" s="9"/>
      <c r="G88" s="11"/>
      <c r="H88" s="11"/>
      <c r="I88" s="16"/>
    </row>
    <row r="89" s="1" customFormat="1" ht="20" customHeight="1" spans="1:9">
      <c r="A89" s="8"/>
      <c r="B89" s="9"/>
      <c r="C89" s="9">
        <v>1300</v>
      </c>
      <c r="D89" s="10" t="s">
        <v>54</v>
      </c>
      <c r="E89" s="9">
        <v>6</v>
      </c>
      <c r="F89" s="9"/>
      <c r="G89" s="11"/>
      <c r="H89" s="11"/>
      <c r="I89" s="16"/>
    </row>
    <row r="90" s="1" customFormat="1" ht="20" customHeight="1" spans="1:9">
      <c r="A90" s="8"/>
      <c r="B90" s="9"/>
      <c r="C90" s="9">
        <v>1400</v>
      </c>
      <c r="D90" s="10" t="s">
        <v>55</v>
      </c>
      <c r="E90" s="9">
        <v>12</v>
      </c>
      <c r="F90" s="9"/>
      <c r="G90" s="11"/>
      <c r="H90" s="11"/>
      <c r="I90" s="16"/>
    </row>
    <row r="91" s="1" customFormat="1" ht="20" customHeight="1" spans="1:9">
      <c r="A91" s="8"/>
      <c r="B91" s="9"/>
      <c r="C91" s="9">
        <v>1500</v>
      </c>
      <c r="D91" s="10" t="s">
        <v>91</v>
      </c>
      <c r="E91" s="12">
        <v>6</v>
      </c>
      <c r="F91" s="9"/>
      <c r="G91" s="11"/>
      <c r="H91" s="11"/>
      <c r="I91" s="16"/>
    </row>
    <row r="92" s="1" customFormat="1" ht="20" customHeight="1" spans="1:9">
      <c r="A92" s="8"/>
      <c r="B92" s="9"/>
      <c r="C92" s="9">
        <v>1600</v>
      </c>
      <c r="D92" s="10" t="s">
        <v>96</v>
      </c>
      <c r="E92" s="9">
        <v>11</v>
      </c>
      <c r="F92" s="9"/>
      <c r="G92" s="11"/>
      <c r="H92" s="11"/>
      <c r="I92" s="16"/>
    </row>
    <row r="93" s="1" customFormat="1" ht="20" customHeight="1" spans="1:9">
      <c r="A93" s="8"/>
      <c r="B93" s="9"/>
      <c r="C93" s="9">
        <v>1700</v>
      </c>
      <c r="D93" s="10" t="s">
        <v>57</v>
      </c>
      <c r="E93" s="9">
        <v>8</v>
      </c>
      <c r="F93" s="9"/>
      <c r="G93" s="11"/>
      <c r="H93" s="11"/>
      <c r="I93" s="16"/>
    </row>
    <row r="94" s="1" customFormat="1" ht="20" customHeight="1" spans="1:9">
      <c r="A94" s="8"/>
      <c r="B94" s="9"/>
      <c r="C94" s="9">
        <v>1800</v>
      </c>
      <c r="D94" s="10" t="s">
        <v>58</v>
      </c>
      <c r="E94" s="9">
        <v>5</v>
      </c>
      <c r="F94" s="9"/>
      <c r="G94" s="11"/>
      <c r="H94" s="11"/>
      <c r="I94" s="16"/>
    </row>
    <row r="95" s="1" customFormat="1" ht="20" customHeight="1" spans="1:9">
      <c r="A95" s="8"/>
      <c r="B95" s="9"/>
      <c r="C95" s="9">
        <v>1900</v>
      </c>
      <c r="D95" s="10" t="s">
        <v>100</v>
      </c>
      <c r="E95" s="9">
        <v>9</v>
      </c>
      <c r="F95" s="9"/>
      <c r="G95" s="11"/>
      <c r="H95" s="11"/>
      <c r="I95" s="16"/>
    </row>
    <row r="96" s="1" customFormat="1" ht="20" customHeight="1" spans="1:9">
      <c r="A96" s="8" t="s">
        <v>114</v>
      </c>
      <c r="B96" s="9" t="s">
        <v>130</v>
      </c>
      <c r="C96" s="9">
        <v>2000</v>
      </c>
      <c r="D96" s="10" t="s">
        <v>59</v>
      </c>
      <c r="E96" s="9">
        <v>10</v>
      </c>
      <c r="F96" s="9"/>
      <c r="G96" s="11"/>
      <c r="H96" s="11"/>
      <c r="I96" s="16"/>
    </row>
    <row r="97" s="1" customFormat="1" ht="20" customHeight="1" spans="1:9">
      <c r="A97" s="8"/>
      <c r="B97" s="9"/>
      <c r="C97" s="9">
        <v>2100</v>
      </c>
      <c r="D97" s="10" t="s">
        <v>60</v>
      </c>
      <c r="E97" s="12">
        <v>9</v>
      </c>
      <c r="F97" s="9"/>
      <c r="G97" s="11"/>
      <c r="H97" s="11"/>
      <c r="I97" s="16"/>
    </row>
    <row r="98" s="1" customFormat="1" ht="20" customHeight="1" spans="1:9">
      <c r="A98" s="8"/>
      <c r="B98" s="9"/>
      <c r="C98" s="9">
        <v>2200</v>
      </c>
      <c r="D98" s="10" t="s">
        <v>62</v>
      </c>
      <c r="E98" s="9">
        <v>16</v>
      </c>
      <c r="F98" s="9"/>
      <c r="G98" s="11"/>
      <c r="H98" s="11"/>
      <c r="I98" s="16"/>
    </row>
    <row r="99" s="1" customFormat="1" ht="20" customHeight="1" spans="1:9">
      <c r="A99" s="8"/>
      <c r="B99" s="9"/>
      <c r="C99" s="9">
        <v>2300</v>
      </c>
      <c r="D99" s="10" t="s">
        <v>65</v>
      </c>
      <c r="E99" s="9">
        <v>16</v>
      </c>
      <c r="F99" s="9"/>
      <c r="G99" s="11"/>
      <c r="H99" s="11"/>
      <c r="I99" s="16"/>
    </row>
    <row r="100" s="1" customFormat="1" ht="20" customHeight="1" spans="1:9">
      <c r="A100" s="8"/>
      <c r="B100" s="9"/>
      <c r="C100" s="9">
        <v>2500</v>
      </c>
      <c r="D100" s="10" t="s">
        <v>67</v>
      </c>
      <c r="E100" s="12">
        <v>18</v>
      </c>
      <c r="F100" s="9"/>
      <c r="G100" s="11"/>
      <c r="H100" s="11"/>
      <c r="I100" s="16"/>
    </row>
    <row r="101" s="1" customFormat="1" ht="20" customHeight="1" spans="1:9">
      <c r="A101" s="8"/>
      <c r="B101" s="9"/>
      <c r="C101" s="9">
        <v>3000</v>
      </c>
      <c r="D101" s="10" t="s">
        <v>74</v>
      </c>
      <c r="E101" s="9">
        <v>10</v>
      </c>
      <c r="F101" s="9"/>
      <c r="G101" s="11"/>
      <c r="H101" s="11"/>
      <c r="I101" s="16"/>
    </row>
    <row r="102" s="1" customFormat="1" ht="20" customHeight="1" spans="1:9">
      <c r="A102" s="8"/>
      <c r="B102" s="9"/>
      <c r="C102" s="9">
        <v>3100</v>
      </c>
      <c r="D102" s="10" t="s">
        <v>75</v>
      </c>
      <c r="E102" s="9">
        <v>12</v>
      </c>
      <c r="F102" s="9"/>
      <c r="G102" s="11"/>
      <c r="H102" s="11"/>
      <c r="I102" s="16"/>
    </row>
    <row r="103" s="1" customFormat="1" ht="20" customHeight="1" spans="1:9">
      <c r="A103" s="8"/>
      <c r="B103" s="9" t="s">
        <v>9</v>
      </c>
      <c r="C103" s="88" t="s">
        <v>37</v>
      </c>
      <c r="D103" s="10" t="s">
        <v>38</v>
      </c>
      <c r="E103" s="9">
        <v>93</v>
      </c>
      <c r="F103" s="9"/>
      <c r="G103" s="11"/>
      <c r="H103" s="11"/>
      <c r="I103" s="16"/>
    </row>
    <row r="104" s="1" customFormat="1" ht="20" customHeight="1" spans="1:9">
      <c r="A104" s="8"/>
      <c r="B104" s="9"/>
      <c r="C104" s="88" t="s">
        <v>86</v>
      </c>
      <c r="D104" s="10" t="s">
        <v>87</v>
      </c>
      <c r="E104" s="9">
        <v>30</v>
      </c>
      <c r="F104" s="9"/>
      <c r="G104" s="11"/>
      <c r="H104" s="11"/>
      <c r="I104" s="16"/>
    </row>
    <row r="105" s="1" customFormat="1" ht="20" customHeight="1" spans="1:9">
      <c r="A105" s="8"/>
      <c r="B105" s="9"/>
      <c r="C105" s="88" t="s">
        <v>39</v>
      </c>
      <c r="D105" s="10" t="s">
        <v>40</v>
      </c>
      <c r="E105" s="9">
        <v>19</v>
      </c>
      <c r="F105" s="9"/>
      <c r="G105" s="11"/>
      <c r="H105" s="11"/>
      <c r="I105" s="16"/>
    </row>
    <row r="106" s="1" customFormat="1" ht="20" customHeight="1" spans="1:9">
      <c r="A106" s="8"/>
      <c r="B106" s="9"/>
      <c r="C106" s="88" t="s">
        <v>92</v>
      </c>
      <c r="D106" s="10" t="s">
        <v>93</v>
      </c>
      <c r="E106" s="9"/>
      <c r="F106" s="9">
        <v>20</v>
      </c>
      <c r="G106" s="11" t="s">
        <v>134</v>
      </c>
      <c r="H106" s="11"/>
      <c r="I106" s="16"/>
    </row>
    <row r="107" s="1" customFormat="1" ht="20" customHeight="1" spans="1:9">
      <c r="A107" s="8"/>
      <c r="B107" s="9"/>
      <c r="C107" s="88" t="s">
        <v>43</v>
      </c>
      <c r="D107" s="10" t="s">
        <v>44</v>
      </c>
      <c r="E107" s="9">
        <v>21</v>
      </c>
      <c r="F107" s="9"/>
      <c r="G107" s="11"/>
      <c r="H107" s="11"/>
      <c r="I107" s="16"/>
    </row>
    <row r="108" s="1" customFormat="1" ht="20" customHeight="1" spans="1:9">
      <c r="A108" s="8"/>
      <c r="B108" s="9"/>
      <c r="C108" s="88" t="s">
        <v>79</v>
      </c>
      <c r="D108" s="10" t="s">
        <v>80</v>
      </c>
      <c r="E108" s="9">
        <v>90</v>
      </c>
      <c r="F108" s="9"/>
      <c r="G108" s="11"/>
      <c r="H108" s="17" t="s">
        <v>135</v>
      </c>
      <c r="I108" s="16"/>
    </row>
    <row r="109" s="1" customFormat="1" ht="20" customHeight="1" spans="1:9">
      <c r="A109" s="8"/>
      <c r="B109" s="9"/>
      <c r="C109" s="9"/>
      <c r="D109" s="10"/>
      <c r="E109" s="9"/>
      <c r="F109" s="9"/>
      <c r="G109" s="11"/>
      <c r="H109" s="17" t="s">
        <v>136</v>
      </c>
      <c r="I109" s="16"/>
    </row>
    <row r="110" s="1" customFormat="1" ht="20" customHeight="1" spans="1:9">
      <c r="A110" s="8"/>
      <c r="B110" s="9"/>
      <c r="C110" s="9"/>
      <c r="D110" s="10"/>
      <c r="E110" s="9"/>
      <c r="F110" s="9"/>
      <c r="G110" s="11"/>
      <c r="H110" s="17" t="s">
        <v>137</v>
      </c>
      <c r="I110" s="16"/>
    </row>
    <row r="111" s="1" customFormat="1" ht="20" customHeight="1" spans="1:9">
      <c r="A111" s="8"/>
      <c r="B111" s="9"/>
      <c r="C111" s="88" t="s">
        <v>48</v>
      </c>
      <c r="D111" s="10" t="s">
        <v>49</v>
      </c>
      <c r="E111" s="9">
        <v>73</v>
      </c>
      <c r="F111" s="9"/>
      <c r="G111" s="11"/>
      <c r="H111" s="11"/>
      <c r="I111" s="16"/>
    </row>
    <row r="112" s="1" customFormat="1" ht="20" customHeight="1" spans="1:9">
      <c r="A112" s="8"/>
      <c r="B112" s="9"/>
      <c r="C112" s="9">
        <v>1000</v>
      </c>
      <c r="D112" s="10" t="s">
        <v>51</v>
      </c>
      <c r="E112" s="12">
        <v>6</v>
      </c>
      <c r="F112" s="9"/>
      <c r="G112" s="11"/>
      <c r="H112" s="11"/>
      <c r="I112" s="16"/>
    </row>
    <row r="113" s="1" customFormat="1" ht="20" customHeight="1" spans="1:9">
      <c r="A113" s="8"/>
      <c r="B113" s="9"/>
      <c r="C113" s="9">
        <v>1100</v>
      </c>
      <c r="D113" s="10" t="s">
        <v>52</v>
      </c>
      <c r="E113" s="9">
        <v>19</v>
      </c>
      <c r="F113" s="9"/>
      <c r="G113" s="11"/>
      <c r="H113" s="11"/>
      <c r="I113" s="16"/>
    </row>
    <row r="114" s="1" customFormat="1" ht="20" customHeight="1" spans="1:9">
      <c r="A114" s="8"/>
      <c r="B114" s="9"/>
      <c r="C114" s="9">
        <v>1200</v>
      </c>
      <c r="D114" s="10" t="s">
        <v>53</v>
      </c>
      <c r="E114" s="9">
        <v>8</v>
      </c>
      <c r="F114" s="9"/>
      <c r="G114" s="11"/>
      <c r="H114" s="11"/>
      <c r="I114" s="16"/>
    </row>
    <row r="115" s="1" customFormat="1" ht="20" customHeight="1" spans="1:9">
      <c r="A115" s="8"/>
      <c r="B115" s="9"/>
      <c r="C115" s="9">
        <v>1300</v>
      </c>
      <c r="D115" s="10" t="s">
        <v>54</v>
      </c>
      <c r="E115" s="9">
        <v>6</v>
      </c>
      <c r="F115" s="9"/>
      <c r="G115" s="11"/>
      <c r="H115" s="11"/>
      <c r="I115" s="16"/>
    </row>
    <row r="116" s="1" customFormat="1" ht="20" customHeight="1" spans="1:9">
      <c r="A116" s="8"/>
      <c r="B116" s="9"/>
      <c r="C116" s="9">
        <v>1400</v>
      </c>
      <c r="D116" s="10" t="s">
        <v>55</v>
      </c>
      <c r="E116" s="9">
        <v>23</v>
      </c>
      <c r="F116" s="9"/>
      <c r="G116" s="11"/>
      <c r="H116" s="11"/>
      <c r="I116" s="16"/>
    </row>
    <row r="117" s="1" customFormat="1" ht="20" customHeight="1" spans="1:9">
      <c r="A117" s="8"/>
      <c r="B117" s="9"/>
      <c r="C117" s="9">
        <v>1500</v>
      </c>
      <c r="D117" s="10" t="s">
        <v>91</v>
      </c>
      <c r="E117" s="9">
        <v>6</v>
      </c>
      <c r="F117" s="9"/>
      <c r="G117" s="11"/>
      <c r="H117" s="11"/>
      <c r="I117" s="16"/>
    </row>
    <row r="118" s="1" customFormat="1" ht="20" customHeight="1" spans="1:9">
      <c r="A118" s="8"/>
      <c r="B118" s="9"/>
      <c r="C118" s="9">
        <v>1600</v>
      </c>
      <c r="D118" s="10" t="s">
        <v>96</v>
      </c>
      <c r="E118" s="9">
        <v>20</v>
      </c>
      <c r="F118" s="9"/>
      <c r="G118" s="11"/>
      <c r="H118" s="11"/>
      <c r="I118" s="16"/>
    </row>
    <row r="119" s="1" customFormat="1" ht="20" customHeight="1" spans="1:9">
      <c r="A119" s="8"/>
      <c r="B119" s="9"/>
      <c r="C119" s="9">
        <v>1700</v>
      </c>
      <c r="D119" s="10" t="s">
        <v>57</v>
      </c>
      <c r="E119" s="9">
        <v>6</v>
      </c>
      <c r="F119" s="9"/>
      <c r="G119" s="11"/>
      <c r="H119" s="11"/>
      <c r="I119" s="16"/>
    </row>
    <row r="120" s="1" customFormat="1" ht="20" customHeight="1" spans="1:9">
      <c r="A120" s="8"/>
      <c r="B120" s="9"/>
      <c r="C120" s="9">
        <v>1800</v>
      </c>
      <c r="D120" s="10" t="s">
        <v>58</v>
      </c>
      <c r="E120" s="9">
        <v>10</v>
      </c>
      <c r="F120" s="9"/>
      <c r="G120" s="11"/>
      <c r="H120" s="11"/>
      <c r="I120" s="16"/>
    </row>
    <row r="121" s="1" customFormat="1" ht="20" customHeight="1" spans="1:9">
      <c r="A121" s="8"/>
      <c r="B121" s="9"/>
      <c r="C121" s="9">
        <v>1900</v>
      </c>
      <c r="D121" s="10" t="s">
        <v>100</v>
      </c>
      <c r="E121" s="9">
        <v>10</v>
      </c>
      <c r="F121" s="9"/>
      <c r="G121" s="11"/>
      <c r="H121" s="11"/>
      <c r="I121" s="16"/>
    </row>
    <row r="122" s="1" customFormat="1" ht="20" customHeight="1" spans="1:9">
      <c r="A122" s="8"/>
      <c r="B122" s="9"/>
      <c r="C122" s="9">
        <v>2000</v>
      </c>
      <c r="D122" s="10" t="s">
        <v>59</v>
      </c>
      <c r="E122" s="12">
        <v>9</v>
      </c>
      <c r="F122" s="9"/>
      <c r="G122" s="11"/>
      <c r="H122" s="11"/>
      <c r="I122" s="16"/>
    </row>
    <row r="123" s="1" customFormat="1" ht="20" customHeight="1" spans="1:9">
      <c r="A123" s="8"/>
      <c r="B123" s="9"/>
      <c r="C123" s="9">
        <v>2100</v>
      </c>
      <c r="D123" s="10" t="s">
        <v>60</v>
      </c>
      <c r="E123" s="12">
        <v>9</v>
      </c>
      <c r="F123" s="9"/>
      <c r="G123" s="11"/>
      <c r="H123" s="11"/>
      <c r="I123" s="16"/>
    </row>
    <row r="124" s="1" customFormat="1" ht="20" customHeight="1" spans="1:9">
      <c r="A124" s="8"/>
      <c r="B124" s="9"/>
      <c r="C124" s="9">
        <v>2200</v>
      </c>
      <c r="D124" s="10" t="s">
        <v>62</v>
      </c>
      <c r="E124" s="9">
        <v>16</v>
      </c>
      <c r="F124" s="9"/>
      <c r="G124" s="11"/>
      <c r="H124" s="11"/>
      <c r="I124" s="16"/>
    </row>
    <row r="125" s="1" customFormat="1" ht="20" customHeight="1" spans="1:9">
      <c r="A125" s="8"/>
      <c r="B125" s="9"/>
      <c r="C125" s="9">
        <v>2300</v>
      </c>
      <c r="D125" s="10" t="s">
        <v>65</v>
      </c>
      <c r="E125" s="12">
        <v>8</v>
      </c>
      <c r="F125" s="9"/>
      <c r="G125" s="11"/>
      <c r="H125" s="11"/>
      <c r="I125" s="16"/>
    </row>
    <row r="126" s="1" customFormat="1" ht="20" customHeight="1" spans="1:9">
      <c r="A126" s="8"/>
      <c r="B126" s="9"/>
      <c r="C126" s="9">
        <v>2400</v>
      </c>
      <c r="D126" s="10" t="s">
        <v>66</v>
      </c>
      <c r="E126" s="12">
        <v>4</v>
      </c>
      <c r="F126" s="9"/>
      <c r="G126" s="11"/>
      <c r="H126" s="11"/>
      <c r="I126" s="16"/>
    </row>
    <row r="127" s="1" customFormat="1" ht="20" customHeight="1" spans="1:9">
      <c r="A127" s="8"/>
      <c r="B127" s="9"/>
      <c r="C127" s="9">
        <v>2500</v>
      </c>
      <c r="D127" s="10" t="s">
        <v>67</v>
      </c>
      <c r="E127" s="9">
        <v>40</v>
      </c>
      <c r="F127" s="9"/>
      <c r="G127" s="11"/>
      <c r="H127" s="11"/>
      <c r="I127" s="16"/>
    </row>
    <row r="128" s="1" customFormat="1" ht="20" customHeight="1" spans="1:9">
      <c r="A128" s="8" t="s">
        <v>114</v>
      </c>
      <c r="B128" s="9" t="s">
        <v>9</v>
      </c>
      <c r="C128" s="9">
        <v>2800</v>
      </c>
      <c r="D128" s="10" t="s">
        <v>70</v>
      </c>
      <c r="E128" s="9">
        <v>10</v>
      </c>
      <c r="F128" s="9"/>
      <c r="G128" s="11"/>
      <c r="H128" s="11"/>
      <c r="I128" s="16"/>
    </row>
    <row r="129" s="1" customFormat="1" ht="20" customHeight="1" spans="1:9">
      <c r="A129" s="8"/>
      <c r="B129" s="9"/>
      <c r="C129" s="9">
        <v>2900</v>
      </c>
      <c r="D129" s="10" t="s">
        <v>71</v>
      </c>
      <c r="E129" s="12">
        <v>10</v>
      </c>
      <c r="F129" s="9"/>
      <c r="G129" s="11"/>
      <c r="H129" s="11"/>
      <c r="I129" s="16"/>
    </row>
    <row r="130" s="1" customFormat="1" ht="20" customHeight="1" spans="1:9">
      <c r="A130" s="8"/>
      <c r="B130" s="9"/>
      <c r="C130" s="9">
        <v>3000</v>
      </c>
      <c r="D130" s="10" t="s">
        <v>74</v>
      </c>
      <c r="E130" s="9">
        <v>7</v>
      </c>
      <c r="F130" s="9"/>
      <c r="G130" s="11"/>
      <c r="H130" s="11"/>
      <c r="I130" s="16"/>
    </row>
    <row r="131" s="1" customFormat="1" ht="20" customHeight="1" spans="1:9">
      <c r="A131" s="8"/>
      <c r="B131" s="9" t="s">
        <v>10</v>
      </c>
      <c r="C131" s="88" t="s">
        <v>37</v>
      </c>
      <c r="D131" s="10" t="s">
        <v>38</v>
      </c>
      <c r="E131" s="9">
        <v>101</v>
      </c>
      <c r="F131" s="9"/>
      <c r="G131" s="11"/>
      <c r="H131" s="11"/>
      <c r="I131" s="16"/>
    </row>
    <row r="132" s="1" customFormat="1" ht="20" customHeight="1" spans="1:9">
      <c r="A132" s="8"/>
      <c r="B132" s="9"/>
      <c r="C132" s="88" t="s">
        <v>86</v>
      </c>
      <c r="D132" s="10" t="s">
        <v>87</v>
      </c>
      <c r="E132" s="9">
        <v>20</v>
      </c>
      <c r="F132" s="9"/>
      <c r="G132" s="11"/>
      <c r="H132" s="11"/>
      <c r="I132" s="16"/>
    </row>
    <row r="133" s="1" customFormat="1" ht="20" customHeight="1" spans="1:9">
      <c r="A133" s="8"/>
      <c r="B133" s="9"/>
      <c r="C133" s="88" t="s">
        <v>39</v>
      </c>
      <c r="D133" s="10" t="s">
        <v>40</v>
      </c>
      <c r="E133" s="9">
        <v>16</v>
      </c>
      <c r="F133" s="9"/>
      <c r="G133" s="11"/>
      <c r="H133" s="11"/>
      <c r="I133" s="16"/>
    </row>
    <row r="134" s="1" customFormat="1" ht="20" customHeight="1" spans="1:9">
      <c r="A134" s="8"/>
      <c r="B134" s="9"/>
      <c r="C134" s="88" t="s">
        <v>41</v>
      </c>
      <c r="D134" s="10" t="s">
        <v>42</v>
      </c>
      <c r="E134" s="9">
        <v>6</v>
      </c>
      <c r="F134" s="9"/>
      <c r="G134" s="11"/>
      <c r="H134" s="11"/>
      <c r="I134" s="16"/>
    </row>
    <row r="135" s="1" customFormat="1" ht="20" customHeight="1" spans="1:9">
      <c r="A135" s="8"/>
      <c r="B135" s="9"/>
      <c r="C135" s="88" t="s">
        <v>43</v>
      </c>
      <c r="D135" s="10" t="s">
        <v>44</v>
      </c>
      <c r="E135" s="9">
        <v>21</v>
      </c>
      <c r="F135" s="9"/>
      <c r="G135" s="11"/>
      <c r="H135" s="11"/>
      <c r="I135" s="16"/>
    </row>
    <row r="136" s="1" customFormat="1" ht="20" customHeight="1" spans="1:9">
      <c r="A136" s="8"/>
      <c r="B136" s="9"/>
      <c r="C136" s="88" t="s">
        <v>79</v>
      </c>
      <c r="D136" s="10" t="s">
        <v>80</v>
      </c>
      <c r="E136" s="12">
        <v>70</v>
      </c>
      <c r="F136" s="12">
        <v>20</v>
      </c>
      <c r="G136" s="11" t="s">
        <v>138</v>
      </c>
      <c r="H136" s="18" t="s">
        <v>139</v>
      </c>
      <c r="I136" s="16"/>
    </row>
    <row r="137" s="1" customFormat="1" ht="20" customHeight="1" spans="1:9">
      <c r="A137" s="8"/>
      <c r="B137" s="9"/>
      <c r="C137" s="9"/>
      <c r="D137" s="10"/>
      <c r="E137" s="9"/>
      <c r="F137" s="9"/>
      <c r="G137" s="11" t="s">
        <v>140</v>
      </c>
      <c r="H137" s="18" t="s">
        <v>141</v>
      </c>
      <c r="I137" s="16"/>
    </row>
    <row r="138" s="1" customFormat="1" ht="20" customHeight="1" spans="1:9">
      <c r="A138" s="8"/>
      <c r="B138" s="9"/>
      <c r="C138" s="9"/>
      <c r="D138" s="10"/>
      <c r="E138" s="9"/>
      <c r="F138" s="9"/>
      <c r="G138" s="11"/>
      <c r="H138" s="18" t="s">
        <v>142</v>
      </c>
      <c r="I138" s="16"/>
    </row>
    <row r="139" s="1" customFormat="1" ht="20" customHeight="1" spans="1:9">
      <c r="A139" s="8"/>
      <c r="B139" s="9"/>
      <c r="C139" s="88" t="s">
        <v>48</v>
      </c>
      <c r="D139" s="10" t="s">
        <v>49</v>
      </c>
      <c r="E139" s="9">
        <v>54</v>
      </c>
      <c r="F139" s="9"/>
      <c r="G139" s="11"/>
      <c r="H139" s="11"/>
      <c r="I139" s="16"/>
    </row>
    <row r="140" s="1" customFormat="1" ht="20" customHeight="1" spans="1:9">
      <c r="A140" s="8"/>
      <c r="B140" s="9"/>
      <c r="C140" s="9">
        <v>1000</v>
      </c>
      <c r="D140" s="10" t="s">
        <v>51</v>
      </c>
      <c r="E140" s="9">
        <v>28</v>
      </c>
      <c r="F140" s="9"/>
      <c r="G140" s="11"/>
      <c r="H140" s="11"/>
      <c r="I140" s="16"/>
    </row>
    <row r="141" s="1" customFormat="1" ht="20" customHeight="1" spans="1:9">
      <c r="A141" s="8"/>
      <c r="B141" s="9"/>
      <c r="C141" s="9">
        <v>1100</v>
      </c>
      <c r="D141" s="10" t="s">
        <v>52</v>
      </c>
      <c r="E141" s="9">
        <v>14</v>
      </c>
      <c r="F141" s="9"/>
      <c r="G141" s="11"/>
      <c r="H141" s="11"/>
      <c r="I141" s="16"/>
    </row>
    <row r="142" s="1" customFormat="1" ht="20" customHeight="1" spans="1:9">
      <c r="A142" s="8"/>
      <c r="B142" s="9"/>
      <c r="C142" s="9">
        <v>1200</v>
      </c>
      <c r="D142" s="10" t="s">
        <v>53</v>
      </c>
      <c r="E142" s="9">
        <v>11</v>
      </c>
      <c r="F142" s="9"/>
      <c r="G142" s="11"/>
      <c r="H142" s="11"/>
      <c r="I142" s="16"/>
    </row>
    <row r="143" s="1" customFormat="1" ht="20" customHeight="1" spans="1:9">
      <c r="A143" s="8"/>
      <c r="B143" s="9"/>
      <c r="C143" s="9">
        <v>1300</v>
      </c>
      <c r="D143" s="10" t="s">
        <v>54</v>
      </c>
      <c r="E143" s="9">
        <v>8</v>
      </c>
      <c r="F143" s="9"/>
      <c r="G143" s="11"/>
      <c r="H143" s="11"/>
      <c r="I143" s="16"/>
    </row>
    <row r="144" s="1" customFormat="1" ht="20" customHeight="1" spans="1:9">
      <c r="A144" s="8"/>
      <c r="B144" s="9"/>
      <c r="C144" s="9">
        <v>1400</v>
      </c>
      <c r="D144" s="10" t="s">
        <v>55</v>
      </c>
      <c r="E144" s="9">
        <v>33</v>
      </c>
      <c r="F144" s="9"/>
      <c r="G144" s="11"/>
      <c r="H144" s="11"/>
      <c r="I144" s="16"/>
    </row>
    <row r="145" s="1" customFormat="1" ht="20" customHeight="1" spans="1:9">
      <c r="A145" s="8"/>
      <c r="B145" s="9"/>
      <c r="C145" s="9">
        <v>1600</v>
      </c>
      <c r="D145" s="10" t="s">
        <v>96</v>
      </c>
      <c r="E145" s="9">
        <v>15</v>
      </c>
      <c r="F145" s="9"/>
      <c r="G145" s="11"/>
      <c r="H145" s="11"/>
      <c r="I145" s="16"/>
    </row>
    <row r="146" s="1" customFormat="1" ht="20" customHeight="1" spans="1:9">
      <c r="A146" s="8"/>
      <c r="B146" s="9"/>
      <c r="C146" s="9">
        <v>1700</v>
      </c>
      <c r="D146" s="10" t="s">
        <v>57</v>
      </c>
      <c r="E146" s="9">
        <v>10</v>
      </c>
      <c r="F146" s="9"/>
      <c r="G146" s="11"/>
      <c r="H146" s="11"/>
      <c r="I146" s="16"/>
    </row>
    <row r="147" s="1" customFormat="1" ht="20" customHeight="1" spans="1:9">
      <c r="A147" s="8"/>
      <c r="B147" s="9"/>
      <c r="C147" s="9">
        <v>1800</v>
      </c>
      <c r="D147" s="10" t="s">
        <v>58</v>
      </c>
      <c r="E147" s="9">
        <v>8</v>
      </c>
      <c r="F147" s="9"/>
      <c r="G147" s="11"/>
      <c r="H147" s="11"/>
      <c r="I147" s="16"/>
    </row>
    <row r="148" s="1" customFormat="1" ht="20" customHeight="1" spans="1:9">
      <c r="A148" s="8"/>
      <c r="B148" s="9"/>
      <c r="C148" s="9">
        <v>1900</v>
      </c>
      <c r="D148" s="10" t="s">
        <v>100</v>
      </c>
      <c r="E148" s="9">
        <v>9</v>
      </c>
      <c r="F148" s="9"/>
      <c r="G148" s="11"/>
      <c r="H148" s="11"/>
      <c r="I148" s="16"/>
    </row>
    <row r="149" s="1" customFormat="1" ht="20" customHeight="1" spans="1:9">
      <c r="A149" s="8"/>
      <c r="B149" s="9"/>
      <c r="C149" s="9">
        <v>2000</v>
      </c>
      <c r="D149" s="10" t="s">
        <v>59</v>
      </c>
      <c r="E149" s="12">
        <v>9</v>
      </c>
      <c r="F149" s="9"/>
      <c r="G149" s="11"/>
      <c r="H149" s="11"/>
      <c r="I149" s="16"/>
    </row>
    <row r="150" s="1" customFormat="1" ht="20" customHeight="1" spans="1:9">
      <c r="A150" s="8"/>
      <c r="B150" s="9"/>
      <c r="C150" s="9">
        <v>2100</v>
      </c>
      <c r="D150" s="10" t="s">
        <v>60</v>
      </c>
      <c r="E150" s="12">
        <v>9</v>
      </c>
      <c r="F150" s="9"/>
      <c r="G150" s="11"/>
      <c r="H150" s="11"/>
      <c r="I150" s="16"/>
    </row>
    <row r="151" s="1" customFormat="1" ht="20" customHeight="1" spans="1:9">
      <c r="A151" s="8"/>
      <c r="B151" s="9"/>
      <c r="C151" s="9">
        <v>2200</v>
      </c>
      <c r="D151" s="10" t="s">
        <v>62</v>
      </c>
      <c r="E151" s="9">
        <v>16</v>
      </c>
      <c r="F151" s="9"/>
      <c r="G151" s="11"/>
      <c r="H151" s="11"/>
      <c r="I151" s="16"/>
    </row>
    <row r="152" s="1" customFormat="1" ht="20" customHeight="1" spans="1:9">
      <c r="A152" s="8"/>
      <c r="B152" s="9"/>
      <c r="C152" s="9">
        <v>2300</v>
      </c>
      <c r="D152" s="10" t="s">
        <v>65</v>
      </c>
      <c r="E152" s="9">
        <v>16</v>
      </c>
      <c r="F152" s="9"/>
      <c r="G152" s="11"/>
      <c r="H152" s="11"/>
      <c r="I152" s="16"/>
    </row>
    <row r="153" s="1" customFormat="1" ht="20" customHeight="1" spans="1:9">
      <c r="A153" s="8"/>
      <c r="B153" s="9"/>
      <c r="C153" s="9">
        <v>2400</v>
      </c>
      <c r="D153" s="10" t="s">
        <v>66</v>
      </c>
      <c r="E153" s="12">
        <v>4</v>
      </c>
      <c r="F153" s="9"/>
      <c r="G153" s="11"/>
      <c r="H153" s="11"/>
      <c r="I153" s="16"/>
    </row>
    <row r="154" s="1" customFormat="1" ht="20" customHeight="1" spans="1:9">
      <c r="A154" s="8"/>
      <c r="B154" s="9"/>
      <c r="C154" s="9">
        <v>2500</v>
      </c>
      <c r="D154" s="10" t="s">
        <v>67</v>
      </c>
      <c r="E154" s="12">
        <v>6</v>
      </c>
      <c r="F154" s="9"/>
      <c r="G154" s="11"/>
      <c r="H154" s="11"/>
      <c r="I154" s="16"/>
    </row>
    <row r="155" s="1" customFormat="1" ht="20" customHeight="1" spans="1:9">
      <c r="A155" s="8"/>
      <c r="B155" s="9"/>
      <c r="C155" s="9">
        <v>2900</v>
      </c>
      <c r="D155" s="10" t="s">
        <v>71</v>
      </c>
      <c r="E155" s="12">
        <v>12</v>
      </c>
      <c r="F155" s="9"/>
      <c r="G155" s="11"/>
      <c r="H155" s="11"/>
      <c r="I155" s="16"/>
    </row>
    <row r="156" s="1" customFormat="1" ht="20" customHeight="1" spans="1:9">
      <c r="A156" s="8"/>
      <c r="B156" s="9"/>
      <c r="C156" s="9">
        <v>3000</v>
      </c>
      <c r="D156" s="10" t="s">
        <v>74</v>
      </c>
      <c r="E156" s="9">
        <v>6</v>
      </c>
      <c r="F156" s="9"/>
      <c r="G156" s="11"/>
      <c r="H156" s="11"/>
      <c r="I156" s="16"/>
    </row>
    <row r="157" s="1" customFormat="1" ht="20" customHeight="1" spans="1:9">
      <c r="A157" s="8"/>
      <c r="B157" s="9"/>
      <c r="C157" s="9">
        <v>3200</v>
      </c>
      <c r="D157" s="10" t="s">
        <v>76</v>
      </c>
      <c r="E157" s="12">
        <v>6</v>
      </c>
      <c r="F157" s="9"/>
      <c r="G157" s="11"/>
      <c r="H157" s="11"/>
      <c r="I157" s="16"/>
    </row>
    <row r="158" s="1" customFormat="1" ht="20" customHeight="1" spans="1:9">
      <c r="A158" s="8"/>
      <c r="B158" s="9" t="s">
        <v>143</v>
      </c>
      <c r="C158" s="88" t="s">
        <v>37</v>
      </c>
      <c r="D158" s="10" t="s">
        <v>38</v>
      </c>
      <c r="E158" s="9">
        <v>50</v>
      </c>
      <c r="F158" s="9"/>
      <c r="G158" s="11"/>
      <c r="H158" s="11"/>
      <c r="I158" s="16"/>
    </row>
    <row r="159" s="1" customFormat="1" ht="20" customHeight="1" spans="1:9">
      <c r="A159" s="8"/>
      <c r="B159" s="9"/>
      <c r="C159" s="88" t="s">
        <v>86</v>
      </c>
      <c r="D159" s="10" t="s">
        <v>87</v>
      </c>
      <c r="E159" s="9">
        <v>18</v>
      </c>
      <c r="F159" s="12">
        <v>18</v>
      </c>
      <c r="G159" s="11" t="s">
        <v>144</v>
      </c>
      <c r="H159" s="11"/>
      <c r="I159" s="16"/>
    </row>
    <row r="160" s="1" customFormat="1" ht="20" customHeight="1" spans="1:9">
      <c r="A160" s="8" t="s">
        <v>114</v>
      </c>
      <c r="B160" s="9" t="s">
        <v>143</v>
      </c>
      <c r="C160" s="88" t="s">
        <v>39</v>
      </c>
      <c r="D160" s="10" t="s">
        <v>40</v>
      </c>
      <c r="E160" s="9">
        <v>10</v>
      </c>
      <c r="F160" s="9"/>
      <c r="G160" s="11"/>
      <c r="H160" s="11"/>
      <c r="I160" s="16"/>
    </row>
    <row r="161" s="1" customFormat="1" ht="20" customHeight="1" spans="1:9">
      <c r="A161" s="8"/>
      <c r="B161" s="9"/>
      <c r="C161" s="88" t="s">
        <v>43</v>
      </c>
      <c r="D161" s="10" t="s">
        <v>44</v>
      </c>
      <c r="E161" s="9">
        <v>14</v>
      </c>
      <c r="F161" s="9"/>
      <c r="G161" s="11"/>
      <c r="H161" s="11"/>
      <c r="I161" s="16"/>
    </row>
    <row r="162" s="1" customFormat="1" ht="20" customHeight="1" spans="1:9">
      <c r="A162" s="8"/>
      <c r="B162" s="9"/>
      <c r="C162" s="88" t="s">
        <v>79</v>
      </c>
      <c r="D162" s="10" t="s">
        <v>80</v>
      </c>
      <c r="E162" s="9">
        <v>65</v>
      </c>
      <c r="F162" s="9"/>
      <c r="G162" s="11" t="s">
        <v>115</v>
      </c>
      <c r="H162" s="18" t="s">
        <v>145</v>
      </c>
      <c r="I162" s="16"/>
    </row>
    <row r="163" s="1" customFormat="1" ht="20" customHeight="1" spans="1:9">
      <c r="A163" s="8"/>
      <c r="B163" s="9"/>
      <c r="C163" s="9"/>
      <c r="D163" s="10"/>
      <c r="E163" s="9"/>
      <c r="F163" s="9"/>
      <c r="G163" s="11"/>
      <c r="H163" s="18" t="s">
        <v>146</v>
      </c>
      <c r="I163" s="16"/>
    </row>
    <row r="164" s="1" customFormat="1" ht="20" customHeight="1" spans="1:9">
      <c r="A164" s="8"/>
      <c r="B164" s="9"/>
      <c r="C164" s="9"/>
      <c r="D164" s="10"/>
      <c r="E164" s="9"/>
      <c r="F164" s="9"/>
      <c r="G164" s="11"/>
      <c r="H164" s="18" t="s">
        <v>147</v>
      </c>
      <c r="I164" s="16"/>
    </row>
    <row r="165" s="1" customFormat="1" ht="20" customHeight="1" spans="1:9">
      <c r="A165" s="8"/>
      <c r="B165" s="9"/>
      <c r="C165" s="88" t="s">
        <v>48</v>
      </c>
      <c r="D165" s="10" t="s">
        <v>49</v>
      </c>
      <c r="E165" s="9">
        <v>63</v>
      </c>
      <c r="F165" s="9"/>
      <c r="G165" s="11"/>
      <c r="H165" s="11"/>
      <c r="I165" s="16"/>
    </row>
    <row r="166" s="1" customFormat="1" ht="20" customHeight="1" spans="1:9">
      <c r="A166" s="8"/>
      <c r="B166" s="9"/>
      <c r="C166" s="9">
        <v>1400</v>
      </c>
      <c r="D166" s="10" t="s">
        <v>55</v>
      </c>
      <c r="E166" s="9">
        <v>9</v>
      </c>
      <c r="F166" s="9"/>
      <c r="G166" s="11"/>
      <c r="H166" s="11"/>
      <c r="I166" s="16"/>
    </row>
    <row r="167" s="1" customFormat="1" ht="20" customHeight="1" spans="1:9">
      <c r="A167" s="8"/>
      <c r="B167" s="9"/>
      <c r="C167" s="19">
        <v>1600</v>
      </c>
      <c r="D167" s="20" t="s">
        <v>96</v>
      </c>
      <c r="E167" s="9">
        <v>16</v>
      </c>
      <c r="F167" s="12">
        <v>40</v>
      </c>
      <c r="G167" s="11" t="s">
        <v>144</v>
      </c>
      <c r="H167" s="11"/>
      <c r="I167" s="16"/>
    </row>
    <row r="168" s="1" customFormat="1" ht="20" customHeight="1" spans="1:9">
      <c r="A168" s="8"/>
      <c r="B168" s="9"/>
      <c r="C168" s="9">
        <v>1800</v>
      </c>
      <c r="D168" s="10" t="s">
        <v>58</v>
      </c>
      <c r="E168" s="9">
        <v>6</v>
      </c>
      <c r="F168" s="9"/>
      <c r="G168" s="11"/>
      <c r="H168" s="11"/>
      <c r="I168" s="16"/>
    </row>
    <row r="169" s="1" customFormat="1" ht="20" customHeight="1" spans="1:9">
      <c r="A169" s="8"/>
      <c r="B169" s="9"/>
      <c r="C169" s="9">
        <v>1900</v>
      </c>
      <c r="D169" s="10" t="s">
        <v>100</v>
      </c>
      <c r="E169" s="9">
        <v>6</v>
      </c>
      <c r="F169" s="9"/>
      <c r="G169" s="11"/>
      <c r="H169" s="11"/>
      <c r="I169" s="16"/>
    </row>
    <row r="170" s="1" customFormat="1" ht="20" customHeight="1" spans="1:9">
      <c r="A170" s="8"/>
      <c r="B170" s="9"/>
      <c r="C170" s="9">
        <v>2100</v>
      </c>
      <c r="D170" s="10" t="s">
        <v>60</v>
      </c>
      <c r="E170" s="9">
        <v>6</v>
      </c>
      <c r="F170" s="12">
        <v>6</v>
      </c>
      <c r="G170" s="11" t="s">
        <v>144</v>
      </c>
      <c r="H170" s="11"/>
      <c r="I170" s="16"/>
    </row>
    <row r="171" s="1" customFormat="1" ht="20" customHeight="1" spans="1:9">
      <c r="A171" s="8"/>
      <c r="B171" s="9"/>
      <c r="C171" s="9">
        <v>2200</v>
      </c>
      <c r="D171" s="10" t="s">
        <v>62</v>
      </c>
      <c r="E171" s="12">
        <v>12</v>
      </c>
      <c r="F171" s="9"/>
      <c r="G171" s="11"/>
      <c r="H171" s="11"/>
      <c r="I171" s="16"/>
    </row>
    <row r="172" s="1" customFormat="1" ht="20" customHeight="1" spans="1:9">
      <c r="A172" s="8"/>
      <c r="B172" s="9"/>
      <c r="C172" s="9">
        <v>2300</v>
      </c>
      <c r="D172" s="10" t="s">
        <v>65</v>
      </c>
      <c r="E172" s="12">
        <v>8</v>
      </c>
      <c r="F172" s="9"/>
      <c r="G172" s="11"/>
      <c r="H172" s="11"/>
      <c r="I172" s="16"/>
    </row>
    <row r="173" s="1" customFormat="1" ht="20" customHeight="1" spans="1:9">
      <c r="A173" s="8"/>
      <c r="B173" s="9"/>
      <c r="C173" s="9">
        <v>2800</v>
      </c>
      <c r="D173" s="10" t="s">
        <v>70</v>
      </c>
      <c r="E173" s="12">
        <v>18</v>
      </c>
      <c r="F173" s="9"/>
      <c r="G173" s="11"/>
      <c r="H173" s="11"/>
      <c r="I173" s="16"/>
    </row>
    <row r="174" s="1" customFormat="1" ht="20" customHeight="1" spans="1:9">
      <c r="A174" s="8"/>
      <c r="B174" s="9" t="s">
        <v>148</v>
      </c>
      <c r="C174" s="88" t="s">
        <v>37</v>
      </c>
      <c r="D174" s="10" t="s">
        <v>38</v>
      </c>
      <c r="E174" s="9">
        <v>40</v>
      </c>
      <c r="F174" s="9"/>
      <c r="G174" s="11" t="s">
        <v>149</v>
      </c>
      <c r="H174" s="11"/>
      <c r="I174" s="16"/>
    </row>
    <row r="175" s="1" customFormat="1" ht="20" customHeight="1" spans="1:9">
      <c r="A175" s="8"/>
      <c r="B175" s="9"/>
      <c r="C175" s="88" t="s">
        <v>86</v>
      </c>
      <c r="D175" s="10" t="s">
        <v>87</v>
      </c>
      <c r="E175" s="9">
        <v>18</v>
      </c>
      <c r="F175" s="12">
        <v>45</v>
      </c>
      <c r="G175" s="11" t="s">
        <v>150</v>
      </c>
      <c r="H175" s="11"/>
      <c r="I175" s="16"/>
    </row>
    <row r="176" s="1" customFormat="1" ht="20" customHeight="1" spans="1:9">
      <c r="A176" s="8"/>
      <c r="B176" s="9"/>
      <c r="C176" s="88" t="s">
        <v>39</v>
      </c>
      <c r="D176" s="10" t="s">
        <v>40</v>
      </c>
      <c r="E176" s="12">
        <v>8</v>
      </c>
      <c r="F176" s="9"/>
      <c r="G176" s="11"/>
      <c r="H176" s="11"/>
      <c r="I176" s="16"/>
    </row>
    <row r="177" s="1" customFormat="1" ht="20" customHeight="1" spans="1:9">
      <c r="A177" s="8"/>
      <c r="B177" s="9"/>
      <c r="C177" s="88" t="s">
        <v>43</v>
      </c>
      <c r="D177" s="10" t="s">
        <v>44</v>
      </c>
      <c r="E177" s="9">
        <v>12</v>
      </c>
      <c r="F177" s="9"/>
      <c r="G177" s="11"/>
      <c r="H177" s="11"/>
      <c r="I177" s="16"/>
    </row>
    <row r="178" s="1" customFormat="1" ht="20" customHeight="1" spans="1:9">
      <c r="A178" s="8"/>
      <c r="B178" s="9"/>
      <c r="C178" s="88" t="s">
        <v>79</v>
      </c>
      <c r="D178" s="10" t="s">
        <v>80</v>
      </c>
      <c r="E178" s="9">
        <v>45</v>
      </c>
      <c r="F178" s="12">
        <v>45</v>
      </c>
      <c r="G178" s="11" t="s">
        <v>150</v>
      </c>
      <c r="H178" s="18" t="s">
        <v>151</v>
      </c>
      <c r="I178" s="16"/>
    </row>
    <row r="179" s="1" customFormat="1" ht="20" customHeight="1" spans="1:9">
      <c r="A179" s="8"/>
      <c r="B179" s="9"/>
      <c r="C179" s="9"/>
      <c r="D179" s="10"/>
      <c r="E179" s="9"/>
      <c r="F179" s="9"/>
      <c r="G179" s="11"/>
      <c r="H179" s="18" t="s">
        <v>152</v>
      </c>
      <c r="I179" s="16"/>
    </row>
    <row r="180" s="1" customFormat="1" ht="20" customHeight="1" spans="1:9">
      <c r="A180" s="8"/>
      <c r="B180" s="9"/>
      <c r="C180" s="9"/>
      <c r="D180" s="10"/>
      <c r="E180" s="9"/>
      <c r="F180" s="9"/>
      <c r="G180" s="11"/>
      <c r="H180" s="18" t="s">
        <v>153</v>
      </c>
      <c r="I180" s="16"/>
    </row>
    <row r="181" s="1" customFormat="1" ht="20" customHeight="1" spans="1:9">
      <c r="A181" s="8"/>
      <c r="B181" s="9"/>
      <c r="C181" s="88" t="s">
        <v>48</v>
      </c>
      <c r="D181" s="10" t="s">
        <v>49</v>
      </c>
      <c r="E181" s="9">
        <v>20</v>
      </c>
      <c r="F181" s="9"/>
      <c r="G181" s="11"/>
      <c r="H181" s="11"/>
      <c r="I181" s="16"/>
    </row>
    <row r="182" s="1" customFormat="1" ht="20" customHeight="1" spans="1:9">
      <c r="A182" s="8"/>
      <c r="B182" s="9"/>
      <c r="C182" s="9">
        <v>1000</v>
      </c>
      <c r="D182" s="10" t="s">
        <v>51</v>
      </c>
      <c r="E182" s="9">
        <v>8</v>
      </c>
      <c r="F182" s="9"/>
      <c r="G182" s="11"/>
      <c r="H182" s="11"/>
      <c r="I182" s="16"/>
    </row>
    <row r="183" s="1" customFormat="1" ht="20" customHeight="1" spans="1:9">
      <c r="A183" s="8"/>
      <c r="B183" s="9"/>
      <c r="C183" s="9">
        <v>1300</v>
      </c>
      <c r="D183" s="10" t="s">
        <v>54</v>
      </c>
      <c r="E183" s="9">
        <v>6</v>
      </c>
      <c r="F183" s="9"/>
      <c r="G183" s="11"/>
      <c r="H183" s="11"/>
      <c r="I183" s="16"/>
    </row>
    <row r="184" s="1" customFormat="1" ht="20" customHeight="1" spans="1:9">
      <c r="A184" s="8"/>
      <c r="B184" s="9"/>
      <c r="C184" s="9">
        <v>1400</v>
      </c>
      <c r="D184" s="10" t="s">
        <v>55</v>
      </c>
      <c r="E184" s="9">
        <v>18</v>
      </c>
      <c r="F184" s="9"/>
      <c r="G184" s="11"/>
      <c r="H184" s="11"/>
      <c r="I184" s="16"/>
    </row>
    <row r="185" s="1" customFormat="1" ht="20" customHeight="1" spans="1:9">
      <c r="A185" s="8"/>
      <c r="B185" s="9"/>
      <c r="C185" s="9">
        <v>1600</v>
      </c>
      <c r="D185" s="10" t="s">
        <v>96</v>
      </c>
      <c r="E185" s="9">
        <v>14</v>
      </c>
      <c r="F185" s="9"/>
      <c r="G185" s="11"/>
      <c r="H185" s="11"/>
      <c r="I185" s="16"/>
    </row>
    <row r="186" s="1" customFormat="1" ht="20" customHeight="1" spans="1:9">
      <c r="A186" s="8"/>
      <c r="B186" s="9"/>
      <c r="C186" s="9">
        <v>1900</v>
      </c>
      <c r="D186" s="10" t="s">
        <v>100</v>
      </c>
      <c r="E186" s="9">
        <v>5</v>
      </c>
      <c r="F186" s="9"/>
      <c r="G186" s="11"/>
      <c r="H186" s="11"/>
      <c r="I186" s="16"/>
    </row>
    <row r="187" s="1" customFormat="1" ht="20" customHeight="1" spans="1:9">
      <c r="A187" s="8"/>
      <c r="B187" s="9"/>
      <c r="C187" s="9">
        <v>2100</v>
      </c>
      <c r="D187" s="10" t="s">
        <v>60</v>
      </c>
      <c r="E187" s="12">
        <v>6</v>
      </c>
      <c r="F187" s="9"/>
      <c r="G187" s="11"/>
      <c r="H187" s="11"/>
      <c r="I187" s="16"/>
    </row>
    <row r="188" s="1" customFormat="1" ht="20" customHeight="1" spans="1:9">
      <c r="A188" s="8"/>
      <c r="B188" s="9"/>
      <c r="C188" s="9">
        <v>2200</v>
      </c>
      <c r="D188" s="10" t="s">
        <v>62</v>
      </c>
      <c r="E188" s="12">
        <v>8</v>
      </c>
      <c r="F188" s="9"/>
      <c r="G188" s="11"/>
      <c r="H188" s="11"/>
      <c r="I188" s="16"/>
    </row>
    <row r="189" s="1" customFormat="1" ht="20" customHeight="1" spans="1:9">
      <c r="A189" s="8"/>
      <c r="B189" s="9"/>
      <c r="C189" s="9">
        <v>2300</v>
      </c>
      <c r="D189" s="10" t="s">
        <v>65</v>
      </c>
      <c r="E189" s="12">
        <v>8</v>
      </c>
      <c r="F189" s="9"/>
      <c r="G189" s="11"/>
      <c r="H189" s="11"/>
      <c r="I189" s="16"/>
    </row>
    <row r="190" s="1" customFormat="1" ht="20" customHeight="1" spans="1:9">
      <c r="A190" s="8"/>
      <c r="B190" s="9" t="s">
        <v>13</v>
      </c>
      <c r="C190" s="88" t="s">
        <v>37</v>
      </c>
      <c r="D190" s="10" t="s">
        <v>38</v>
      </c>
      <c r="E190" s="9">
        <v>97</v>
      </c>
      <c r="F190" s="9"/>
      <c r="G190" s="11"/>
      <c r="H190" s="11"/>
      <c r="I190" s="16"/>
    </row>
    <row r="191" s="1" customFormat="1" ht="20" customHeight="1" spans="1:9">
      <c r="A191" s="8"/>
      <c r="B191" s="9"/>
      <c r="C191" s="88" t="s">
        <v>86</v>
      </c>
      <c r="D191" s="10" t="s">
        <v>87</v>
      </c>
      <c r="E191" s="9">
        <v>40</v>
      </c>
      <c r="F191" s="9"/>
      <c r="G191" s="11"/>
      <c r="H191" s="11"/>
      <c r="I191" s="16"/>
    </row>
    <row r="192" s="1" customFormat="1" ht="20" customHeight="1" spans="1:9">
      <c r="A192" s="8" t="s">
        <v>114</v>
      </c>
      <c r="B192" s="9" t="s">
        <v>13</v>
      </c>
      <c r="C192" s="88" t="s">
        <v>39</v>
      </c>
      <c r="D192" s="10" t="s">
        <v>40</v>
      </c>
      <c r="E192" s="9">
        <v>6</v>
      </c>
      <c r="F192" s="9"/>
      <c r="G192" s="11"/>
      <c r="H192" s="11"/>
      <c r="I192" s="16"/>
    </row>
    <row r="193" s="1" customFormat="1" ht="20" customHeight="1" spans="1:9">
      <c r="A193" s="8"/>
      <c r="B193" s="9"/>
      <c r="C193" s="88" t="s">
        <v>41</v>
      </c>
      <c r="D193" s="10" t="s">
        <v>42</v>
      </c>
      <c r="E193" s="12">
        <v>4</v>
      </c>
      <c r="F193" s="9"/>
      <c r="G193" s="11"/>
      <c r="H193" s="11"/>
      <c r="I193" s="16"/>
    </row>
    <row r="194" s="1" customFormat="1" ht="20" customHeight="1" spans="1:9">
      <c r="A194" s="8"/>
      <c r="B194" s="9"/>
      <c r="C194" s="88" t="s">
        <v>92</v>
      </c>
      <c r="D194" s="10" t="s">
        <v>93</v>
      </c>
      <c r="E194" s="9"/>
      <c r="F194" s="12">
        <v>20</v>
      </c>
      <c r="G194" s="11" t="s">
        <v>154</v>
      </c>
      <c r="H194" s="11"/>
      <c r="I194" s="16"/>
    </row>
    <row r="195" s="1" customFormat="1" ht="20" customHeight="1" spans="1:9">
      <c r="A195" s="8"/>
      <c r="B195" s="9"/>
      <c r="C195" s="88" t="s">
        <v>43</v>
      </c>
      <c r="D195" s="10" t="s">
        <v>44</v>
      </c>
      <c r="E195" s="9">
        <v>28</v>
      </c>
      <c r="F195" s="9"/>
      <c r="G195" s="11"/>
      <c r="H195" s="11"/>
      <c r="I195" s="16"/>
    </row>
    <row r="196" s="1" customFormat="1" ht="20" customHeight="1" spans="1:9">
      <c r="A196" s="8"/>
      <c r="B196" s="9"/>
      <c r="C196" s="88" t="s">
        <v>79</v>
      </c>
      <c r="D196" s="10" t="s">
        <v>80</v>
      </c>
      <c r="E196" s="9">
        <v>60</v>
      </c>
      <c r="F196" s="9"/>
      <c r="G196" s="11"/>
      <c r="H196" s="18" t="s">
        <v>155</v>
      </c>
      <c r="I196" s="16"/>
    </row>
    <row r="197" s="1" customFormat="1" ht="20" customHeight="1" spans="1:9">
      <c r="A197" s="8"/>
      <c r="B197" s="9"/>
      <c r="C197" s="9"/>
      <c r="D197" s="10"/>
      <c r="E197" s="9"/>
      <c r="F197" s="9"/>
      <c r="G197" s="11"/>
      <c r="H197" s="18" t="s">
        <v>156</v>
      </c>
      <c r="I197" s="16"/>
    </row>
    <row r="198" s="1" customFormat="1" ht="20" customHeight="1" spans="1:9">
      <c r="A198" s="8"/>
      <c r="B198" s="9"/>
      <c r="C198" s="9"/>
      <c r="D198" s="10"/>
      <c r="E198" s="9"/>
      <c r="F198" s="9"/>
      <c r="G198" s="11"/>
      <c r="H198" s="18" t="s">
        <v>157</v>
      </c>
      <c r="I198" s="16"/>
    </row>
    <row r="199" s="1" customFormat="1" ht="20" customHeight="1" spans="1:9">
      <c r="A199" s="8"/>
      <c r="B199" s="9"/>
      <c r="C199" s="9"/>
      <c r="D199" s="10"/>
      <c r="E199" s="9"/>
      <c r="F199" s="9"/>
      <c r="G199" s="11"/>
      <c r="H199" s="18" t="s">
        <v>158</v>
      </c>
      <c r="I199" s="16"/>
    </row>
    <row r="200" s="1" customFormat="1" ht="20" customHeight="1" spans="1:9">
      <c r="A200" s="8"/>
      <c r="B200" s="9"/>
      <c r="C200" s="88" t="s">
        <v>46</v>
      </c>
      <c r="D200" s="10" t="s">
        <v>47</v>
      </c>
      <c r="E200" s="9">
        <v>6</v>
      </c>
      <c r="F200" s="9"/>
      <c r="G200" s="11"/>
      <c r="H200" s="11"/>
      <c r="I200" s="16"/>
    </row>
    <row r="201" s="1" customFormat="1" ht="20" customHeight="1" spans="1:9">
      <c r="A201" s="8"/>
      <c r="B201" s="9"/>
      <c r="C201" s="88" t="s">
        <v>48</v>
      </c>
      <c r="D201" s="10" t="s">
        <v>49</v>
      </c>
      <c r="E201" s="9">
        <v>40</v>
      </c>
      <c r="F201" s="9"/>
      <c r="G201" s="11"/>
      <c r="H201" s="11"/>
      <c r="I201" s="16"/>
    </row>
    <row r="202" s="1" customFormat="1" ht="20" customHeight="1" spans="1:9">
      <c r="A202" s="8"/>
      <c r="B202" s="9"/>
      <c r="C202" s="9">
        <v>1000</v>
      </c>
      <c r="D202" s="10" t="s">
        <v>51</v>
      </c>
      <c r="E202" s="9">
        <v>10</v>
      </c>
      <c r="F202" s="9"/>
      <c r="G202" s="11"/>
      <c r="H202" s="11"/>
      <c r="I202" s="16"/>
    </row>
    <row r="203" s="1" customFormat="1" ht="20" customHeight="1" spans="1:9">
      <c r="A203" s="8"/>
      <c r="B203" s="9"/>
      <c r="C203" s="9">
        <v>1100</v>
      </c>
      <c r="D203" s="10" t="s">
        <v>52</v>
      </c>
      <c r="E203" s="9">
        <v>6</v>
      </c>
      <c r="F203" s="9"/>
      <c r="G203" s="11"/>
      <c r="H203" s="11"/>
      <c r="I203" s="16"/>
    </row>
    <row r="204" s="1" customFormat="1" ht="20" customHeight="1" spans="1:9">
      <c r="A204" s="8"/>
      <c r="B204" s="9"/>
      <c r="C204" s="9">
        <v>1200</v>
      </c>
      <c r="D204" s="10" t="s">
        <v>53</v>
      </c>
      <c r="E204" s="9">
        <v>6</v>
      </c>
      <c r="F204" s="9"/>
      <c r="G204" s="11"/>
      <c r="H204" s="11"/>
      <c r="I204" s="16"/>
    </row>
    <row r="205" s="1" customFormat="1" ht="20" customHeight="1" spans="1:9">
      <c r="A205" s="8"/>
      <c r="B205" s="9"/>
      <c r="C205" s="9">
        <v>1400</v>
      </c>
      <c r="D205" s="10" t="s">
        <v>55</v>
      </c>
      <c r="E205" s="9">
        <v>20</v>
      </c>
      <c r="F205" s="9"/>
      <c r="G205" s="11"/>
      <c r="H205" s="11"/>
      <c r="I205" s="16"/>
    </row>
    <row r="206" s="1" customFormat="1" ht="20" customHeight="1" spans="1:9">
      <c r="A206" s="8"/>
      <c r="B206" s="9"/>
      <c r="C206" s="9">
        <v>1600</v>
      </c>
      <c r="D206" s="10" t="s">
        <v>96</v>
      </c>
      <c r="E206" s="12">
        <v>12</v>
      </c>
      <c r="F206" s="9"/>
      <c r="G206" s="11"/>
      <c r="H206" s="11"/>
      <c r="I206" s="16"/>
    </row>
    <row r="207" s="1" customFormat="1" ht="20" customHeight="1" spans="1:9">
      <c r="A207" s="8"/>
      <c r="B207" s="9"/>
      <c r="C207" s="9">
        <v>1700</v>
      </c>
      <c r="D207" s="10" t="s">
        <v>57</v>
      </c>
      <c r="E207" s="9">
        <v>8</v>
      </c>
      <c r="F207" s="9"/>
      <c r="G207" s="11"/>
      <c r="H207" s="11"/>
      <c r="I207" s="16"/>
    </row>
    <row r="208" s="1" customFormat="1" ht="20" customHeight="1" spans="1:9">
      <c r="A208" s="8"/>
      <c r="B208" s="9"/>
      <c r="C208" s="9">
        <v>1800</v>
      </c>
      <c r="D208" s="10" t="s">
        <v>58</v>
      </c>
      <c r="E208" s="9">
        <v>10</v>
      </c>
      <c r="F208" s="9"/>
      <c r="G208" s="11"/>
      <c r="H208" s="11"/>
      <c r="I208" s="16"/>
    </row>
    <row r="209" s="1" customFormat="1" ht="20" customHeight="1" spans="1:9">
      <c r="A209" s="8"/>
      <c r="B209" s="9"/>
      <c r="C209" s="9">
        <v>1900</v>
      </c>
      <c r="D209" s="10" t="s">
        <v>100</v>
      </c>
      <c r="E209" s="12">
        <v>6</v>
      </c>
      <c r="F209" s="9"/>
      <c r="G209" s="11"/>
      <c r="H209" s="11"/>
      <c r="I209" s="16"/>
    </row>
    <row r="210" s="1" customFormat="1" ht="20" customHeight="1" spans="1:9">
      <c r="A210" s="8"/>
      <c r="B210" s="9"/>
      <c r="C210" s="9">
        <v>2100</v>
      </c>
      <c r="D210" s="10" t="s">
        <v>60</v>
      </c>
      <c r="E210" s="12">
        <v>6</v>
      </c>
      <c r="F210" s="9"/>
      <c r="G210" s="11"/>
      <c r="H210" s="11"/>
      <c r="I210" s="16"/>
    </row>
    <row r="211" s="1" customFormat="1" ht="20" customHeight="1" spans="1:9">
      <c r="A211" s="8"/>
      <c r="B211" s="9"/>
      <c r="C211" s="9">
        <v>2200</v>
      </c>
      <c r="D211" s="10" t="s">
        <v>62</v>
      </c>
      <c r="E211" s="12">
        <v>8</v>
      </c>
      <c r="F211" s="9"/>
      <c r="G211" s="11"/>
      <c r="H211" s="11"/>
      <c r="I211" s="16"/>
    </row>
    <row r="212" s="1" customFormat="1" ht="20" customHeight="1" spans="1:9">
      <c r="A212" s="8"/>
      <c r="B212" s="9"/>
      <c r="C212" s="9">
        <v>2500</v>
      </c>
      <c r="D212" s="10" t="s">
        <v>67</v>
      </c>
      <c r="E212" s="12">
        <v>6</v>
      </c>
      <c r="F212" s="9"/>
      <c r="G212" s="11"/>
      <c r="H212" s="11"/>
      <c r="I212" s="16"/>
    </row>
    <row r="213" s="1" customFormat="1" ht="20" customHeight="1" spans="1:9">
      <c r="A213" s="8"/>
      <c r="B213" s="9"/>
      <c r="C213" s="9">
        <v>3000</v>
      </c>
      <c r="D213" s="10" t="s">
        <v>74</v>
      </c>
      <c r="E213" s="9">
        <v>6</v>
      </c>
      <c r="F213" s="9"/>
      <c r="G213" s="11"/>
      <c r="H213" s="11"/>
      <c r="I213" s="16"/>
    </row>
    <row r="214" s="1" customFormat="1" ht="20" customHeight="1" spans="1:9">
      <c r="A214" s="8"/>
      <c r="B214" s="9" t="s">
        <v>14</v>
      </c>
      <c r="C214" s="88" t="s">
        <v>37</v>
      </c>
      <c r="D214" s="10" t="s">
        <v>38</v>
      </c>
      <c r="E214" s="9">
        <v>49</v>
      </c>
      <c r="F214" s="9"/>
      <c r="G214" s="11"/>
      <c r="H214" s="11"/>
      <c r="I214" s="16"/>
    </row>
    <row r="215" s="1" customFormat="1" ht="20" customHeight="1" spans="1:9">
      <c r="A215" s="8"/>
      <c r="B215" s="9"/>
      <c r="C215" s="88" t="s">
        <v>86</v>
      </c>
      <c r="D215" s="10" t="s">
        <v>87</v>
      </c>
      <c r="E215" s="9">
        <v>10</v>
      </c>
      <c r="F215" s="12">
        <v>20</v>
      </c>
      <c r="G215" s="11" t="s">
        <v>159</v>
      </c>
      <c r="H215" s="11"/>
      <c r="I215" s="16"/>
    </row>
    <row r="216" s="1" customFormat="1" ht="20" customHeight="1" spans="1:9">
      <c r="A216" s="8"/>
      <c r="B216" s="9"/>
      <c r="C216" s="88" t="s">
        <v>92</v>
      </c>
      <c r="D216" s="10" t="s">
        <v>93</v>
      </c>
      <c r="E216" s="9"/>
      <c r="F216" s="12">
        <v>12</v>
      </c>
      <c r="G216" s="11" t="s">
        <v>160</v>
      </c>
      <c r="H216" s="11"/>
      <c r="I216" s="16"/>
    </row>
    <row r="217" s="1" customFormat="1" ht="20" customHeight="1" spans="1:9">
      <c r="A217" s="8"/>
      <c r="B217" s="9"/>
      <c r="C217" s="88" t="s">
        <v>43</v>
      </c>
      <c r="D217" s="10" t="s">
        <v>44</v>
      </c>
      <c r="E217" s="9">
        <v>14</v>
      </c>
      <c r="F217" s="9"/>
      <c r="G217" s="11"/>
      <c r="H217" s="11"/>
      <c r="I217" s="16"/>
    </row>
    <row r="218" s="1" customFormat="1" ht="20" customHeight="1" spans="1:9">
      <c r="A218" s="8"/>
      <c r="B218" s="9"/>
      <c r="C218" s="88" t="s">
        <v>79</v>
      </c>
      <c r="D218" s="10" t="s">
        <v>80</v>
      </c>
      <c r="E218" s="9">
        <v>60</v>
      </c>
      <c r="F218" s="9"/>
      <c r="G218" s="11"/>
      <c r="H218" s="21" t="s">
        <v>161</v>
      </c>
      <c r="I218" s="16"/>
    </row>
    <row r="219" s="1" customFormat="1" ht="20" customHeight="1" spans="1:9">
      <c r="A219" s="8"/>
      <c r="B219" s="9"/>
      <c r="C219" s="9"/>
      <c r="D219" s="10"/>
      <c r="E219" s="9"/>
      <c r="F219" s="9"/>
      <c r="G219" s="11"/>
      <c r="H219" s="21" t="s">
        <v>162</v>
      </c>
      <c r="I219" s="16"/>
    </row>
    <row r="220" s="1" customFormat="1" ht="20" customHeight="1" spans="1:9">
      <c r="A220" s="8"/>
      <c r="B220" s="9"/>
      <c r="C220" s="9"/>
      <c r="D220" s="10"/>
      <c r="E220" s="9"/>
      <c r="F220" s="9"/>
      <c r="G220" s="11"/>
      <c r="H220" s="21" t="s">
        <v>163</v>
      </c>
      <c r="I220" s="16"/>
    </row>
    <row r="221" s="1" customFormat="1" ht="20" customHeight="1" spans="1:9">
      <c r="A221" s="8"/>
      <c r="B221" s="9"/>
      <c r="C221" s="88" t="s">
        <v>48</v>
      </c>
      <c r="D221" s="10" t="s">
        <v>49</v>
      </c>
      <c r="E221" s="9">
        <v>50</v>
      </c>
      <c r="F221" s="9"/>
      <c r="G221" s="11"/>
      <c r="H221" s="11"/>
      <c r="I221" s="16"/>
    </row>
    <row r="222" s="1" customFormat="1" ht="20" customHeight="1" spans="1:9">
      <c r="A222" s="8"/>
      <c r="B222" s="9"/>
      <c r="C222" s="9">
        <v>1000</v>
      </c>
      <c r="D222" s="10" t="s">
        <v>51</v>
      </c>
      <c r="E222" s="9">
        <v>6</v>
      </c>
      <c r="F222" s="9"/>
      <c r="G222" s="11"/>
      <c r="H222" s="11"/>
      <c r="I222" s="16"/>
    </row>
    <row r="223" s="1" customFormat="1" ht="20" customHeight="1" spans="1:9">
      <c r="A223" s="8"/>
      <c r="B223" s="9"/>
      <c r="C223" s="9">
        <v>1100</v>
      </c>
      <c r="D223" s="10" t="s">
        <v>52</v>
      </c>
      <c r="E223" s="12">
        <v>6</v>
      </c>
      <c r="F223" s="9"/>
      <c r="G223" s="11"/>
      <c r="H223" s="11"/>
      <c r="I223" s="16"/>
    </row>
    <row r="224" s="1" customFormat="1" ht="20" customHeight="1" spans="1:9">
      <c r="A224" s="8" t="s">
        <v>114</v>
      </c>
      <c r="B224" s="9" t="s">
        <v>14</v>
      </c>
      <c r="C224" s="9">
        <v>1200</v>
      </c>
      <c r="D224" s="10" t="s">
        <v>53</v>
      </c>
      <c r="E224" s="9">
        <v>8</v>
      </c>
      <c r="F224" s="9"/>
      <c r="G224" s="11"/>
      <c r="H224" s="11"/>
      <c r="I224" s="16"/>
    </row>
    <row r="225" s="1" customFormat="1" ht="20" customHeight="1" spans="1:9">
      <c r="A225" s="8"/>
      <c r="B225" s="9"/>
      <c r="C225" s="9">
        <v>1400</v>
      </c>
      <c r="D225" s="10" t="s">
        <v>55</v>
      </c>
      <c r="E225" s="9">
        <v>16</v>
      </c>
      <c r="F225" s="9"/>
      <c r="G225" s="11"/>
      <c r="H225" s="11"/>
      <c r="I225" s="16"/>
    </row>
    <row r="226" s="1" customFormat="1" ht="20" customHeight="1" spans="1:9">
      <c r="A226" s="8"/>
      <c r="B226" s="9"/>
      <c r="C226" s="9">
        <v>1600</v>
      </c>
      <c r="D226" s="10" t="s">
        <v>96</v>
      </c>
      <c r="E226" s="9">
        <v>8</v>
      </c>
      <c r="F226" s="9"/>
      <c r="G226" s="11"/>
      <c r="H226" s="11"/>
      <c r="I226" s="16"/>
    </row>
    <row r="227" s="1" customFormat="1" ht="20" customHeight="1" spans="1:9">
      <c r="A227" s="8"/>
      <c r="B227" s="9"/>
      <c r="C227" s="9">
        <v>1700</v>
      </c>
      <c r="D227" s="10" t="s">
        <v>57</v>
      </c>
      <c r="E227" s="9">
        <v>6</v>
      </c>
      <c r="F227" s="9"/>
      <c r="G227" s="11"/>
      <c r="H227" s="11"/>
      <c r="I227" s="16"/>
    </row>
    <row r="228" s="1" customFormat="1" ht="20" customHeight="1" spans="1:9">
      <c r="A228" s="8"/>
      <c r="B228" s="9"/>
      <c r="C228" s="9">
        <v>1800</v>
      </c>
      <c r="D228" s="10" t="s">
        <v>58</v>
      </c>
      <c r="E228" s="9">
        <v>5</v>
      </c>
      <c r="F228" s="9"/>
      <c r="G228" s="11"/>
      <c r="H228" s="11"/>
      <c r="I228" s="16"/>
    </row>
    <row r="229" s="1" customFormat="1" ht="20" customHeight="1" spans="1:9">
      <c r="A229" s="8"/>
      <c r="B229" s="9"/>
      <c r="C229" s="9">
        <v>1900</v>
      </c>
      <c r="D229" s="10" t="s">
        <v>100</v>
      </c>
      <c r="E229" s="12">
        <v>6</v>
      </c>
      <c r="F229" s="9"/>
      <c r="G229" s="11"/>
      <c r="H229" s="11"/>
      <c r="I229" s="16"/>
    </row>
    <row r="230" s="1" customFormat="1" ht="20" customHeight="1" spans="1:9">
      <c r="A230" s="8"/>
      <c r="B230" s="9"/>
      <c r="C230" s="9">
        <v>2100</v>
      </c>
      <c r="D230" s="10" t="s">
        <v>60</v>
      </c>
      <c r="E230" s="12">
        <v>6</v>
      </c>
      <c r="F230" s="9"/>
      <c r="G230" s="11"/>
      <c r="H230" s="11"/>
      <c r="I230" s="16"/>
    </row>
    <row r="231" s="1" customFormat="1" ht="20" customHeight="1" spans="1:9">
      <c r="A231" s="8"/>
      <c r="B231" s="9"/>
      <c r="C231" s="9">
        <v>2200</v>
      </c>
      <c r="D231" s="10" t="s">
        <v>62</v>
      </c>
      <c r="E231" s="9">
        <v>8</v>
      </c>
      <c r="F231" s="9"/>
      <c r="G231" s="11"/>
      <c r="H231" s="11"/>
      <c r="I231" s="16"/>
    </row>
    <row r="232" s="1" customFormat="1" ht="20" customHeight="1" spans="1:9">
      <c r="A232" s="8"/>
      <c r="B232" s="9"/>
      <c r="C232" s="9">
        <v>2300</v>
      </c>
      <c r="D232" s="10" t="s">
        <v>65</v>
      </c>
      <c r="E232" s="12">
        <v>8</v>
      </c>
      <c r="F232" s="9"/>
      <c r="G232" s="11"/>
      <c r="H232" s="11"/>
      <c r="I232" s="16"/>
    </row>
    <row r="233" s="1" customFormat="1" ht="20" customHeight="1" spans="1:9">
      <c r="A233" s="8"/>
      <c r="B233" s="9"/>
      <c r="C233" s="9">
        <v>2500</v>
      </c>
      <c r="D233" s="10" t="s">
        <v>67</v>
      </c>
      <c r="E233" s="9"/>
      <c r="F233" s="12">
        <v>10</v>
      </c>
      <c r="G233" s="11" t="s">
        <v>164</v>
      </c>
      <c r="H233" s="11"/>
      <c r="I233" s="16"/>
    </row>
    <row r="234" s="1" customFormat="1" ht="20" customHeight="1" spans="1:9">
      <c r="A234" s="8"/>
      <c r="B234" s="9" t="s">
        <v>15</v>
      </c>
      <c r="C234" s="88" t="s">
        <v>37</v>
      </c>
      <c r="D234" s="10" t="s">
        <v>38</v>
      </c>
      <c r="E234" s="9">
        <v>65</v>
      </c>
      <c r="F234" s="9"/>
      <c r="G234" s="11"/>
      <c r="H234" s="11"/>
      <c r="I234" s="16"/>
    </row>
    <row r="235" s="1" customFormat="1" ht="20" customHeight="1" spans="1:9">
      <c r="A235" s="8"/>
      <c r="B235" s="9"/>
      <c r="C235" s="88" t="s">
        <v>86</v>
      </c>
      <c r="D235" s="10" t="s">
        <v>87</v>
      </c>
      <c r="E235" s="9">
        <v>31</v>
      </c>
      <c r="F235" s="9"/>
      <c r="G235" s="11"/>
      <c r="H235" s="11"/>
      <c r="I235" s="16"/>
    </row>
    <row r="236" s="1" customFormat="1" ht="20" customHeight="1" spans="1:9">
      <c r="A236" s="8"/>
      <c r="B236" s="9"/>
      <c r="C236" s="88" t="s">
        <v>39</v>
      </c>
      <c r="D236" s="10" t="s">
        <v>40</v>
      </c>
      <c r="E236" s="9">
        <v>10</v>
      </c>
      <c r="F236" s="9"/>
      <c r="G236" s="11"/>
      <c r="H236" s="11"/>
      <c r="I236" s="16"/>
    </row>
    <row r="237" s="1" customFormat="1" ht="20" customHeight="1" spans="1:9">
      <c r="A237" s="8"/>
      <c r="B237" s="9"/>
      <c r="C237" s="88" t="s">
        <v>92</v>
      </c>
      <c r="D237" s="10" t="s">
        <v>93</v>
      </c>
      <c r="E237" s="9"/>
      <c r="F237" s="9">
        <v>8</v>
      </c>
      <c r="G237" s="11" t="s">
        <v>165</v>
      </c>
      <c r="H237" s="11"/>
      <c r="I237" s="16"/>
    </row>
    <row r="238" s="1" customFormat="1" ht="20" customHeight="1" spans="1:9">
      <c r="A238" s="8"/>
      <c r="B238" s="9"/>
      <c r="C238" s="88" t="s">
        <v>43</v>
      </c>
      <c r="D238" s="10" t="s">
        <v>44</v>
      </c>
      <c r="E238" s="9">
        <v>22</v>
      </c>
      <c r="F238" s="9"/>
      <c r="G238" s="11"/>
      <c r="H238" s="11"/>
      <c r="I238" s="16"/>
    </row>
    <row r="239" s="1" customFormat="1" ht="20" customHeight="1" spans="1:9">
      <c r="A239" s="8"/>
      <c r="B239" s="9"/>
      <c r="C239" s="88" t="s">
        <v>79</v>
      </c>
      <c r="D239" s="10" t="s">
        <v>80</v>
      </c>
      <c r="E239" s="9">
        <v>60</v>
      </c>
      <c r="F239" s="9"/>
      <c r="G239" s="11"/>
      <c r="H239" s="21" t="s">
        <v>166</v>
      </c>
      <c r="I239" s="16"/>
    </row>
    <row r="240" s="1" customFormat="1" ht="20" customHeight="1" spans="1:9">
      <c r="A240" s="8"/>
      <c r="B240" s="9"/>
      <c r="C240" s="9"/>
      <c r="D240" s="10"/>
      <c r="E240" s="9"/>
      <c r="F240" s="9"/>
      <c r="G240" s="11"/>
      <c r="H240" s="21" t="s">
        <v>167</v>
      </c>
      <c r="I240" s="16"/>
    </row>
    <row r="241" s="1" customFormat="1" ht="20" customHeight="1" spans="1:9">
      <c r="A241" s="8"/>
      <c r="B241" s="9"/>
      <c r="C241" s="9"/>
      <c r="D241" s="10"/>
      <c r="E241" s="9"/>
      <c r="F241" s="9"/>
      <c r="G241" s="11"/>
      <c r="H241" s="21" t="s">
        <v>168</v>
      </c>
      <c r="I241" s="16"/>
    </row>
    <row r="242" s="1" customFormat="1" ht="20" customHeight="1" spans="1:9">
      <c r="A242" s="8"/>
      <c r="B242" s="9"/>
      <c r="C242" s="88" t="s">
        <v>46</v>
      </c>
      <c r="D242" s="10" t="s">
        <v>47</v>
      </c>
      <c r="E242" s="12">
        <v>8</v>
      </c>
      <c r="F242" s="9"/>
      <c r="G242" s="11"/>
      <c r="H242" s="11"/>
      <c r="I242" s="16"/>
    </row>
    <row r="243" s="1" customFormat="1" ht="20" customHeight="1" spans="1:9">
      <c r="A243" s="8"/>
      <c r="B243" s="9"/>
      <c r="C243" s="88" t="s">
        <v>48</v>
      </c>
      <c r="D243" s="10" t="s">
        <v>49</v>
      </c>
      <c r="E243" s="9">
        <v>45</v>
      </c>
      <c r="F243" s="9"/>
      <c r="G243" s="11"/>
      <c r="H243" s="11"/>
      <c r="I243" s="16"/>
    </row>
    <row r="244" s="1" customFormat="1" ht="20" customHeight="1" spans="1:9">
      <c r="A244" s="8"/>
      <c r="B244" s="9"/>
      <c r="C244" s="9">
        <v>1000</v>
      </c>
      <c r="D244" s="10" t="s">
        <v>51</v>
      </c>
      <c r="E244" s="9">
        <v>12</v>
      </c>
      <c r="F244" s="9"/>
      <c r="G244" s="11"/>
      <c r="H244" s="11"/>
      <c r="I244" s="16"/>
    </row>
    <row r="245" s="1" customFormat="1" ht="20" customHeight="1" spans="1:9">
      <c r="A245" s="8"/>
      <c r="B245" s="9"/>
      <c r="C245" s="9">
        <v>1100</v>
      </c>
      <c r="D245" s="10" t="s">
        <v>52</v>
      </c>
      <c r="E245" s="9">
        <v>10</v>
      </c>
      <c r="F245" s="9"/>
      <c r="G245" s="11"/>
      <c r="H245" s="11"/>
      <c r="I245" s="16"/>
    </row>
    <row r="246" s="1" customFormat="1" ht="20" customHeight="1" spans="1:9">
      <c r="A246" s="8"/>
      <c r="B246" s="9"/>
      <c r="C246" s="9">
        <v>1200</v>
      </c>
      <c r="D246" s="10" t="s">
        <v>53</v>
      </c>
      <c r="E246" s="9">
        <v>16</v>
      </c>
      <c r="F246" s="9"/>
      <c r="G246" s="11"/>
      <c r="H246" s="11"/>
      <c r="I246" s="16"/>
    </row>
    <row r="247" s="1" customFormat="1" ht="20" customHeight="1" spans="1:9">
      <c r="A247" s="8"/>
      <c r="B247" s="9"/>
      <c r="C247" s="9">
        <v>1300</v>
      </c>
      <c r="D247" s="10" t="s">
        <v>54</v>
      </c>
      <c r="E247" s="9">
        <v>8</v>
      </c>
      <c r="F247" s="9"/>
      <c r="G247" s="11"/>
      <c r="H247" s="11"/>
      <c r="I247" s="16"/>
    </row>
    <row r="248" s="1" customFormat="1" ht="20" customHeight="1" spans="1:9">
      <c r="A248" s="8"/>
      <c r="B248" s="9"/>
      <c r="C248" s="9">
        <v>1400</v>
      </c>
      <c r="D248" s="10" t="s">
        <v>55</v>
      </c>
      <c r="E248" s="9">
        <v>26</v>
      </c>
      <c r="F248" s="9"/>
      <c r="G248" s="11"/>
      <c r="H248" s="11"/>
      <c r="I248" s="16"/>
    </row>
    <row r="249" s="1" customFormat="1" ht="20" customHeight="1" spans="1:9">
      <c r="A249" s="8"/>
      <c r="B249" s="9"/>
      <c r="C249" s="9">
        <v>1600</v>
      </c>
      <c r="D249" s="10" t="s">
        <v>96</v>
      </c>
      <c r="E249" s="9">
        <v>9</v>
      </c>
      <c r="F249" s="9"/>
      <c r="G249" s="11"/>
      <c r="H249" s="11"/>
      <c r="I249" s="16"/>
    </row>
    <row r="250" s="1" customFormat="1" ht="20" customHeight="1" spans="1:9">
      <c r="A250" s="8"/>
      <c r="B250" s="9"/>
      <c r="C250" s="9">
        <v>1700</v>
      </c>
      <c r="D250" s="10" t="s">
        <v>57</v>
      </c>
      <c r="E250" s="9">
        <v>8</v>
      </c>
      <c r="F250" s="9"/>
      <c r="G250" s="11"/>
      <c r="H250" s="11"/>
      <c r="I250" s="16"/>
    </row>
    <row r="251" s="1" customFormat="1" ht="20" customHeight="1" spans="1:9">
      <c r="A251" s="8"/>
      <c r="B251" s="9"/>
      <c r="C251" s="9">
        <v>1800</v>
      </c>
      <c r="D251" s="10" t="s">
        <v>58</v>
      </c>
      <c r="E251" s="9">
        <v>6</v>
      </c>
      <c r="F251" s="9"/>
      <c r="G251" s="11"/>
      <c r="H251" s="11"/>
      <c r="I251" s="16"/>
    </row>
    <row r="252" s="1" customFormat="1" ht="20" customHeight="1" spans="1:9">
      <c r="A252" s="8"/>
      <c r="B252" s="9"/>
      <c r="C252" s="9">
        <v>1900</v>
      </c>
      <c r="D252" s="10" t="s">
        <v>100</v>
      </c>
      <c r="E252" s="9">
        <v>9</v>
      </c>
      <c r="F252" s="9"/>
      <c r="G252" s="11"/>
      <c r="H252" s="11"/>
      <c r="I252" s="16"/>
    </row>
    <row r="253" s="1" customFormat="1" ht="20" customHeight="1" spans="1:9">
      <c r="A253" s="8"/>
      <c r="B253" s="9"/>
      <c r="C253" s="9">
        <v>2200</v>
      </c>
      <c r="D253" s="10" t="s">
        <v>62</v>
      </c>
      <c r="E253" s="12">
        <v>8</v>
      </c>
      <c r="F253" s="9"/>
      <c r="G253" s="11"/>
      <c r="H253" s="11"/>
      <c r="I253" s="16"/>
    </row>
    <row r="254" s="1" customFormat="1" ht="20" customHeight="1" spans="1:9">
      <c r="A254" s="8"/>
      <c r="B254" s="9"/>
      <c r="C254" s="9">
        <v>2300</v>
      </c>
      <c r="D254" s="10" t="s">
        <v>65</v>
      </c>
      <c r="E254" s="12">
        <v>8</v>
      </c>
      <c r="F254" s="9"/>
      <c r="G254" s="11"/>
      <c r="H254" s="11"/>
      <c r="I254" s="16"/>
    </row>
    <row r="255" s="1" customFormat="1" ht="20" customHeight="1" spans="1:9">
      <c r="A255" s="8"/>
      <c r="B255" s="9"/>
      <c r="C255" s="9">
        <v>2800</v>
      </c>
      <c r="D255" s="10" t="s">
        <v>70</v>
      </c>
      <c r="E255" s="9">
        <v>21</v>
      </c>
      <c r="F255" s="9"/>
      <c r="G255" s="11"/>
      <c r="H255" s="11"/>
      <c r="I255" s="16"/>
    </row>
    <row r="256" s="1" customFormat="1" ht="20" customHeight="1" spans="1:9">
      <c r="A256" s="8" t="s">
        <v>114</v>
      </c>
      <c r="B256" s="9" t="s">
        <v>169</v>
      </c>
      <c r="C256" s="88" t="s">
        <v>37</v>
      </c>
      <c r="D256" s="10" t="s">
        <v>38</v>
      </c>
      <c r="E256" s="9">
        <v>52</v>
      </c>
      <c r="F256" s="9"/>
      <c r="G256" s="11" t="s">
        <v>170</v>
      </c>
      <c r="H256" s="11"/>
      <c r="I256" s="16"/>
    </row>
    <row r="257" s="1" customFormat="1" ht="20" customHeight="1" spans="1:9">
      <c r="A257" s="8"/>
      <c r="B257" s="9"/>
      <c r="C257" s="88" t="s">
        <v>86</v>
      </c>
      <c r="D257" s="10" t="s">
        <v>87</v>
      </c>
      <c r="E257" s="9"/>
      <c r="F257" s="9">
        <v>24</v>
      </c>
      <c r="G257" s="11" t="s">
        <v>171</v>
      </c>
      <c r="H257" s="11"/>
      <c r="I257" s="16"/>
    </row>
    <row r="258" s="1" customFormat="1" ht="20" customHeight="1" spans="1:9">
      <c r="A258" s="8"/>
      <c r="B258" s="9"/>
      <c r="C258" s="88" t="s">
        <v>43</v>
      </c>
      <c r="D258" s="10" t="s">
        <v>44</v>
      </c>
      <c r="E258" s="9">
        <v>12</v>
      </c>
      <c r="F258" s="9"/>
      <c r="G258" s="11"/>
      <c r="H258" s="11"/>
      <c r="I258" s="16"/>
    </row>
    <row r="259" s="1" customFormat="1" ht="20" customHeight="1" spans="1:9">
      <c r="A259" s="8"/>
      <c r="B259" s="9"/>
      <c r="C259" s="88" t="s">
        <v>79</v>
      </c>
      <c r="D259" s="10" t="s">
        <v>80</v>
      </c>
      <c r="E259" s="9">
        <v>80</v>
      </c>
      <c r="F259" s="9"/>
      <c r="G259" s="11"/>
      <c r="H259" s="18" t="s">
        <v>172</v>
      </c>
      <c r="I259" s="16"/>
    </row>
    <row r="260" s="1" customFormat="1" ht="20" customHeight="1" spans="1:9">
      <c r="A260" s="8"/>
      <c r="B260" s="9"/>
      <c r="C260" s="9"/>
      <c r="D260" s="10"/>
      <c r="E260" s="9"/>
      <c r="F260" s="9"/>
      <c r="G260" s="11"/>
      <c r="H260" s="18" t="s">
        <v>173</v>
      </c>
      <c r="I260" s="16"/>
    </row>
    <row r="261" s="1" customFormat="1" ht="20" customHeight="1" spans="1:9">
      <c r="A261" s="8"/>
      <c r="B261" s="9"/>
      <c r="C261" s="9"/>
      <c r="D261" s="10"/>
      <c r="E261" s="9"/>
      <c r="F261" s="9"/>
      <c r="G261" s="11"/>
      <c r="H261" s="18" t="s">
        <v>174</v>
      </c>
      <c r="I261" s="16"/>
    </row>
    <row r="262" s="1" customFormat="1" ht="20" customHeight="1" spans="1:9">
      <c r="A262" s="8"/>
      <c r="B262" s="9"/>
      <c r="C262" s="88" t="s">
        <v>46</v>
      </c>
      <c r="D262" s="10" t="s">
        <v>47</v>
      </c>
      <c r="E262" s="12">
        <v>6</v>
      </c>
      <c r="F262" s="9"/>
      <c r="G262" s="11"/>
      <c r="H262" s="18"/>
      <c r="I262" s="16"/>
    </row>
    <row r="263" s="1" customFormat="1" ht="20" customHeight="1" spans="1:9">
      <c r="A263" s="8"/>
      <c r="B263" s="9"/>
      <c r="C263" s="88" t="s">
        <v>48</v>
      </c>
      <c r="D263" s="10" t="s">
        <v>49</v>
      </c>
      <c r="E263" s="9">
        <v>40</v>
      </c>
      <c r="F263" s="9"/>
      <c r="G263" s="11"/>
      <c r="H263" s="11"/>
      <c r="I263" s="16"/>
    </row>
    <row r="264" s="1" customFormat="1" ht="20" customHeight="1" spans="1:9">
      <c r="A264" s="8"/>
      <c r="B264" s="9"/>
      <c r="C264" s="9">
        <v>1000</v>
      </c>
      <c r="D264" s="10" t="s">
        <v>51</v>
      </c>
      <c r="E264" s="9">
        <v>6</v>
      </c>
      <c r="F264" s="9"/>
      <c r="G264" s="11"/>
      <c r="H264" s="11"/>
      <c r="I264" s="16"/>
    </row>
    <row r="265" s="1" customFormat="1" ht="20" customHeight="1" spans="1:9">
      <c r="A265" s="8"/>
      <c r="B265" s="9"/>
      <c r="C265" s="9">
        <v>1200</v>
      </c>
      <c r="D265" s="10" t="s">
        <v>53</v>
      </c>
      <c r="E265" s="9">
        <v>6</v>
      </c>
      <c r="F265" s="9"/>
      <c r="G265" s="11"/>
      <c r="H265" s="11"/>
      <c r="I265" s="16"/>
    </row>
    <row r="266" s="1" customFormat="1" ht="20" customHeight="1" spans="1:9">
      <c r="A266" s="8"/>
      <c r="B266" s="9"/>
      <c r="C266" s="9">
        <v>1400</v>
      </c>
      <c r="D266" s="10" t="s">
        <v>55</v>
      </c>
      <c r="E266" s="9">
        <v>19</v>
      </c>
      <c r="F266" s="9"/>
      <c r="G266" s="11"/>
      <c r="H266" s="11"/>
      <c r="I266" s="16"/>
    </row>
    <row r="267" s="1" customFormat="1" ht="20" customHeight="1" spans="1:9">
      <c r="A267" s="8"/>
      <c r="B267" s="9"/>
      <c r="C267" s="9">
        <v>1600</v>
      </c>
      <c r="D267" s="10" t="s">
        <v>96</v>
      </c>
      <c r="E267" s="9"/>
      <c r="F267" s="9">
        <v>16</v>
      </c>
      <c r="G267" s="11" t="s">
        <v>171</v>
      </c>
      <c r="H267" s="11"/>
      <c r="I267" s="16"/>
    </row>
    <row r="268" s="1" customFormat="1" ht="20" customHeight="1" spans="1:9">
      <c r="A268" s="8"/>
      <c r="B268" s="9"/>
      <c r="C268" s="9">
        <v>1900</v>
      </c>
      <c r="D268" s="10" t="s">
        <v>100</v>
      </c>
      <c r="E268" s="9">
        <v>6</v>
      </c>
      <c r="F268" s="9"/>
      <c r="G268" s="11"/>
      <c r="H268" s="11"/>
      <c r="I268" s="16"/>
    </row>
    <row r="269" s="1" customFormat="1" ht="20" customHeight="1" spans="1:9">
      <c r="A269" s="8"/>
      <c r="B269" s="9"/>
      <c r="C269" s="9">
        <v>2000</v>
      </c>
      <c r="D269" s="10" t="s">
        <v>59</v>
      </c>
      <c r="E269" s="12">
        <v>6</v>
      </c>
      <c r="F269" s="9"/>
      <c r="G269" s="11"/>
      <c r="H269" s="11"/>
      <c r="I269" s="16"/>
    </row>
    <row r="270" s="1" customFormat="1" ht="20" customHeight="1" spans="1:9">
      <c r="A270" s="8"/>
      <c r="B270" s="9"/>
      <c r="C270" s="9">
        <v>2100</v>
      </c>
      <c r="D270" s="10" t="s">
        <v>60</v>
      </c>
      <c r="E270" s="12">
        <v>6</v>
      </c>
      <c r="F270" s="9"/>
      <c r="G270" s="11"/>
      <c r="H270" s="11"/>
      <c r="I270" s="16"/>
    </row>
    <row r="271" s="1" customFormat="1" ht="20" customHeight="1" spans="1:9">
      <c r="A271" s="8"/>
      <c r="B271" s="9"/>
      <c r="C271" s="9">
        <v>2200</v>
      </c>
      <c r="D271" s="10" t="s">
        <v>62</v>
      </c>
      <c r="E271" s="12">
        <v>8</v>
      </c>
      <c r="F271" s="9"/>
      <c r="G271" s="11"/>
      <c r="H271" s="11"/>
      <c r="I271" s="16"/>
    </row>
    <row r="272" s="1" customFormat="1" ht="20" customHeight="1" spans="1:9">
      <c r="A272" s="8"/>
      <c r="B272" s="9"/>
      <c r="C272" s="9">
        <v>2300</v>
      </c>
      <c r="D272" s="10" t="s">
        <v>65</v>
      </c>
      <c r="E272" s="12">
        <v>8</v>
      </c>
      <c r="F272" s="9"/>
      <c r="G272" s="11"/>
      <c r="H272" s="11"/>
      <c r="I272" s="16"/>
    </row>
    <row r="273" s="1" customFormat="1" ht="20" customHeight="1" spans="1:9">
      <c r="A273" s="8"/>
      <c r="B273" s="9"/>
      <c r="C273" s="9">
        <v>3000</v>
      </c>
      <c r="D273" s="10" t="s">
        <v>74</v>
      </c>
      <c r="E273" s="9">
        <v>5</v>
      </c>
      <c r="F273" s="9"/>
      <c r="G273" s="11"/>
      <c r="H273" s="11"/>
      <c r="I273" s="16"/>
    </row>
    <row r="274" s="1" customFormat="1" ht="20" customHeight="1" spans="1:9">
      <c r="A274" s="8"/>
      <c r="B274" s="9" t="s">
        <v>17</v>
      </c>
      <c r="C274" s="88" t="s">
        <v>37</v>
      </c>
      <c r="D274" s="10" t="s">
        <v>38</v>
      </c>
      <c r="E274" s="9">
        <v>59</v>
      </c>
      <c r="F274" s="9"/>
      <c r="G274" s="10" t="s">
        <v>175</v>
      </c>
      <c r="H274" s="11"/>
      <c r="I274" s="16"/>
    </row>
    <row r="275" s="1" customFormat="1" ht="20" customHeight="1" spans="1:9">
      <c r="A275" s="8"/>
      <c r="B275" s="9"/>
      <c r="C275" s="88" t="s">
        <v>86</v>
      </c>
      <c r="D275" s="10" t="s">
        <v>87</v>
      </c>
      <c r="E275" s="12">
        <v>18</v>
      </c>
      <c r="F275" s="9"/>
      <c r="G275" s="11"/>
      <c r="H275" s="11"/>
      <c r="I275" s="16"/>
    </row>
    <row r="276" s="1" customFormat="1" ht="20" customHeight="1" spans="1:9">
      <c r="A276" s="8"/>
      <c r="B276" s="9"/>
      <c r="C276" s="88" t="s">
        <v>39</v>
      </c>
      <c r="D276" s="10" t="s">
        <v>40</v>
      </c>
      <c r="E276" s="12">
        <v>12</v>
      </c>
      <c r="F276" s="9"/>
      <c r="G276" s="11"/>
      <c r="H276" s="11"/>
      <c r="I276" s="16"/>
    </row>
    <row r="277" s="1" customFormat="1" ht="20" customHeight="1" spans="1:9">
      <c r="A277" s="8"/>
      <c r="B277" s="9"/>
      <c r="C277" s="88" t="s">
        <v>92</v>
      </c>
      <c r="D277" s="10" t="s">
        <v>93</v>
      </c>
      <c r="E277" s="9"/>
      <c r="F277" s="9">
        <v>27</v>
      </c>
      <c r="G277" s="11" t="s">
        <v>140</v>
      </c>
      <c r="H277" s="11"/>
      <c r="I277" s="16"/>
    </row>
    <row r="278" s="1" customFormat="1" ht="20" customHeight="1" spans="1:9">
      <c r="A278" s="8"/>
      <c r="B278" s="9"/>
      <c r="C278" s="88" t="s">
        <v>43</v>
      </c>
      <c r="D278" s="10" t="s">
        <v>44</v>
      </c>
      <c r="E278" s="9">
        <v>15</v>
      </c>
      <c r="F278" s="9"/>
      <c r="G278" s="11"/>
      <c r="H278" s="11"/>
      <c r="I278" s="16"/>
    </row>
    <row r="279" s="1" customFormat="1" ht="20" customHeight="1" spans="1:9">
      <c r="A279" s="8"/>
      <c r="B279" s="9"/>
      <c r="C279" s="88" t="s">
        <v>79</v>
      </c>
      <c r="D279" s="10" t="s">
        <v>80</v>
      </c>
      <c r="E279" s="9">
        <v>80</v>
      </c>
      <c r="F279" s="9"/>
      <c r="G279" s="11"/>
      <c r="H279" s="17" t="s">
        <v>176</v>
      </c>
      <c r="I279" s="16"/>
    </row>
    <row r="280" s="1" customFormat="1" ht="20" customHeight="1" spans="1:9">
      <c r="A280" s="8"/>
      <c r="B280" s="9"/>
      <c r="C280" s="9"/>
      <c r="D280" s="10"/>
      <c r="E280" s="9"/>
      <c r="F280" s="9"/>
      <c r="G280" s="11"/>
      <c r="H280" s="22" t="s">
        <v>177</v>
      </c>
      <c r="I280" s="16"/>
    </row>
    <row r="281" s="1" customFormat="1" ht="20" customHeight="1" spans="1:9">
      <c r="A281" s="8"/>
      <c r="B281" s="9"/>
      <c r="C281" s="9"/>
      <c r="D281" s="10"/>
      <c r="E281" s="9"/>
      <c r="F281" s="9"/>
      <c r="G281" s="11"/>
      <c r="H281" s="22" t="s">
        <v>178</v>
      </c>
      <c r="I281" s="16"/>
    </row>
    <row r="282" s="1" customFormat="1" ht="20" customHeight="1" spans="1:9">
      <c r="A282" s="8"/>
      <c r="B282" s="9"/>
      <c r="C282" s="88" t="s">
        <v>46</v>
      </c>
      <c r="D282" s="10" t="s">
        <v>47</v>
      </c>
      <c r="E282" s="12">
        <v>6</v>
      </c>
      <c r="F282" s="9"/>
      <c r="G282" s="11"/>
      <c r="H282" s="11"/>
      <c r="I282" s="16"/>
    </row>
    <row r="283" s="1" customFormat="1" ht="20" customHeight="1" spans="1:9">
      <c r="A283" s="8"/>
      <c r="B283" s="9"/>
      <c r="C283" s="88" t="s">
        <v>48</v>
      </c>
      <c r="D283" s="10" t="s">
        <v>49</v>
      </c>
      <c r="E283" s="9">
        <v>68</v>
      </c>
      <c r="F283" s="9"/>
      <c r="G283" s="11"/>
      <c r="H283" s="11"/>
      <c r="I283" s="16"/>
    </row>
    <row r="284" s="1" customFormat="1" ht="20" customHeight="1" spans="1:9">
      <c r="A284" s="8"/>
      <c r="B284" s="9"/>
      <c r="C284" s="9">
        <v>1000</v>
      </c>
      <c r="D284" s="10" t="s">
        <v>51</v>
      </c>
      <c r="E284" s="12">
        <v>6</v>
      </c>
      <c r="F284" s="9"/>
      <c r="G284" s="11"/>
      <c r="H284" s="11"/>
      <c r="I284" s="16"/>
    </row>
    <row r="285" s="1" customFormat="1" ht="20" customHeight="1" spans="1:9">
      <c r="A285" s="8"/>
      <c r="B285" s="9"/>
      <c r="C285" s="9">
        <v>1100</v>
      </c>
      <c r="D285" s="10" t="s">
        <v>52</v>
      </c>
      <c r="E285" s="9">
        <v>6</v>
      </c>
      <c r="F285" s="9"/>
      <c r="G285" s="11"/>
      <c r="H285" s="11"/>
      <c r="I285" s="16"/>
    </row>
    <row r="286" s="1" customFormat="1" ht="20" customHeight="1" spans="1:9">
      <c r="A286" s="8"/>
      <c r="B286" s="9"/>
      <c r="C286" s="9">
        <v>1200</v>
      </c>
      <c r="D286" s="10" t="s">
        <v>53</v>
      </c>
      <c r="E286" s="9">
        <v>8</v>
      </c>
      <c r="F286" s="9"/>
      <c r="G286" s="11"/>
      <c r="H286" s="11"/>
      <c r="I286" s="16"/>
    </row>
    <row r="287" s="1" customFormat="1" ht="20" customHeight="1" spans="1:9">
      <c r="A287" s="8" t="s">
        <v>114</v>
      </c>
      <c r="B287" s="9" t="s">
        <v>17</v>
      </c>
      <c r="C287" s="9">
        <v>1400</v>
      </c>
      <c r="D287" s="10" t="s">
        <v>55</v>
      </c>
      <c r="E287" s="9">
        <v>9</v>
      </c>
      <c r="F287" s="9"/>
      <c r="G287" s="11"/>
      <c r="H287" s="11"/>
      <c r="I287" s="16"/>
    </row>
    <row r="288" s="1" customFormat="1" ht="20" customHeight="1" spans="1:9">
      <c r="A288" s="8"/>
      <c r="B288" s="9"/>
      <c r="C288" s="9">
        <v>1600</v>
      </c>
      <c r="D288" s="10" t="s">
        <v>96</v>
      </c>
      <c r="E288" s="9">
        <v>16</v>
      </c>
      <c r="F288" s="9"/>
      <c r="G288" s="11"/>
      <c r="H288" s="11"/>
      <c r="I288" s="16"/>
    </row>
    <row r="289" s="1" customFormat="1" ht="20" customHeight="1" spans="1:9">
      <c r="A289" s="8"/>
      <c r="B289" s="9"/>
      <c r="C289" s="9">
        <v>1800</v>
      </c>
      <c r="D289" s="10" t="s">
        <v>58</v>
      </c>
      <c r="E289" s="12">
        <v>8</v>
      </c>
      <c r="F289" s="9"/>
      <c r="G289" s="11"/>
      <c r="H289" s="11"/>
      <c r="I289" s="16"/>
    </row>
    <row r="290" s="1" customFormat="1" ht="20" customHeight="1" spans="1:9">
      <c r="A290" s="8"/>
      <c r="B290" s="9"/>
      <c r="C290" s="9">
        <v>1900</v>
      </c>
      <c r="D290" s="10" t="s">
        <v>100</v>
      </c>
      <c r="E290" s="9">
        <v>8</v>
      </c>
      <c r="F290" s="9"/>
      <c r="G290" s="11"/>
      <c r="H290" s="11"/>
      <c r="I290" s="16"/>
    </row>
    <row r="291" s="1" customFormat="1" ht="20" customHeight="1" spans="1:9">
      <c r="A291" s="8"/>
      <c r="B291" s="9"/>
      <c r="C291" s="9">
        <v>2000</v>
      </c>
      <c r="D291" s="10" t="s">
        <v>59</v>
      </c>
      <c r="E291" s="12">
        <v>6</v>
      </c>
      <c r="F291" s="9"/>
      <c r="G291" s="11"/>
      <c r="H291" s="11"/>
      <c r="I291" s="16"/>
    </row>
    <row r="292" s="1" customFormat="1" ht="20" customHeight="1" spans="1:9">
      <c r="A292" s="8"/>
      <c r="B292" s="9"/>
      <c r="C292" s="9">
        <v>2100</v>
      </c>
      <c r="D292" s="10" t="s">
        <v>60</v>
      </c>
      <c r="E292" s="12">
        <v>6</v>
      </c>
      <c r="F292" s="9"/>
      <c r="G292" s="11"/>
      <c r="H292" s="11"/>
      <c r="I292" s="16"/>
    </row>
    <row r="293" s="1" customFormat="1" ht="20" customHeight="1" spans="1:9">
      <c r="A293" s="8"/>
      <c r="B293" s="9"/>
      <c r="C293" s="9">
        <v>2200</v>
      </c>
      <c r="D293" s="10" t="s">
        <v>62</v>
      </c>
      <c r="E293" s="9">
        <v>16</v>
      </c>
      <c r="F293" s="9"/>
      <c r="G293" s="11"/>
      <c r="H293" s="11"/>
      <c r="I293" s="16"/>
    </row>
    <row r="294" s="1" customFormat="1" ht="20" customHeight="1" spans="1:9">
      <c r="A294" s="8"/>
      <c r="B294" s="9"/>
      <c r="C294" s="9">
        <v>2300</v>
      </c>
      <c r="D294" s="10" t="s">
        <v>65</v>
      </c>
      <c r="E294" s="12">
        <v>8</v>
      </c>
      <c r="F294" s="9"/>
      <c r="G294" s="11"/>
      <c r="H294" s="11"/>
      <c r="I294" s="16"/>
    </row>
    <row r="295" s="1" customFormat="1" ht="20" customHeight="1" spans="1:9">
      <c r="A295" s="8"/>
      <c r="B295" s="9"/>
      <c r="C295" s="9">
        <v>2500</v>
      </c>
      <c r="D295" s="10" t="s">
        <v>67</v>
      </c>
      <c r="E295" s="12">
        <v>15</v>
      </c>
      <c r="F295" s="9"/>
      <c r="G295" s="11"/>
      <c r="H295" s="11"/>
      <c r="I295" s="16"/>
    </row>
    <row r="296" s="1" customFormat="1" ht="20" customHeight="1" spans="1:9">
      <c r="A296" s="8"/>
      <c r="B296" s="9"/>
      <c r="C296" s="9">
        <v>2800</v>
      </c>
      <c r="D296" s="10" t="s">
        <v>70</v>
      </c>
      <c r="E296" s="12">
        <v>19</v>
      </c>
      <c r="F296" s="9"/>
      <c r="G296" s="11"/>
      <c r="H296" s="11"/>
      <c r="I296" s="16"/>
    </row>
    <row r="297" s="1" customFormat="1" ht="20" customHeight="1" spans="1:9">
      <c r="A297" s="8"/>
      <c r="B297" s="9" t="s">
        <v>18</v>
      </c>
      <c r="C297" s="88" t="s">
        <v>37</v>
      </c>
      <c r="D297" s="10" t="s">
        <v>38</v>
      </c>
      <c r="E297" s="9">
        <v>55</v>
      </c>
      <c r="F297" s="9"/>
      <c r="G297" s="11"/>
      <c r="H297" s="11"/>
      <c r="I297" s="16"/>
    </row>
    <row r="298" s="1" customFormat="1" ht="20" customHeight="1" spans="1:9">
      <c r="A298" s="8"/>
      <c r="B298" s="9"/>
      <c r="C298" s="88" t="s">
        <v>86</v>
      </c>
      <c r="D298" s="10" t="s">
        <v>87</v>
      </c>
      <c r="E298" s="12">
        <v>18</v>
      </c>
      <c r="F298" s="9"/>
      <c r="G298" s="11"/>
      <c r="H298" s="11"/>
      <c r="I298" s="16"/>
    </row>
    <row r="299" s="1" customFormat="1" ht="20" customHeight="1" spans="1:9">
      <c r="A299" s="8"/>
      <c r="B299" s="9"/>
      <c r="C299" s="88" t="s">
        <v>39</v>
      </c>
      <c r="D299" s="10" t="s">
        <v>40</v>
      </c>
      <c r="E299" s="9">
        <v>10</v>
      </c>
      <c r="F299" s="9"/>
      <c r="G299" s="11"/>
      <c r="H299" s="11"/>
      <c r="I299" s="16"/>
    </row>
    <row r="300" s="1" customFormat="1" ht="20" customHeight="1" spans="1:9">
      <c r="A300" s="8"/>
      <c r="B300" s="9"/>
      <c r="C300" s="88" t="s">
        <v>92</v>
      </c>
      <c r="D300" s="10" t="s">
        <v>93</v>
      </c>
      <c r="E300" s="9"/>
      <c r="F300" s="9">
        <v>14</v>
      </c>
      <c r="G300" s="11" t="s">
        <v>179</v>
      </c>
      <c r="H300" s="11"/>
      <c r="I300" s="16"/>
    </row>
    <row r="301" s="1" customFormat="1" ht="20" customHeight="1" spans="1:9">
      <c r="A301" s="8"/>
      <c r="B301" s="9"/>
      <c r="C301" s="88" t="s">
        <v>43</v>
      </c>
      <c r="D301" s="10" t="s">
        <v>44</v>
      </c>
      <c r="E301" s="9">
        <v>10</v>
      </c>
      <c r="F301" s="9"/>
      <c r="G301" s="11"/>
      <c r="H301" s="11"/>
      <c r="I301" s="16"/>
    </row>
    <row r="302" s="1" customFormat="1" ht="20" customHeight="1" spans="1:9">
      <c r="A302" s="8"/>
      <c r="B302" s="9"/>
      <c r="C302" s="88" t="s">
        <v>79</v>
      </c>
      <c r="D302" s="10" t="s">
        <v>80</v>
      </c>
      <c r="E302" s="9">
        <v>80</v>
      </c>
      <c r="F302" s="9"/>
      <c r="G302" s="11"/>
      <c r="H302" s="18" t="s">
        <v>180</v>
      </c>
      <c r="I302" s="16"/>
    </row>
    <row r="303" s="1" customFormat="1" ht="20" customHeight="1" spans="1:9">
      <c r="A303" s="8"/>
      <c r="B303" s="9"/>
      <c r="C303" s="9"/>
      <c r="D303" s="10"/>
      <c r="E303" s="9"/>
      <c r="F303" s="9"/>
      <c r="G303" s="11"/>
      <c r="H303" s="18" t="s">
        <v>181</v>
      </c>
      <c r="I303" s="16"/>
    </row>
    <row r="304" s="1" customFormat="1" ht="20" customHeight="1" spans="1:9">
      <c r="A304" s="8"/>
      <c r="B304" s="9"/>
      <c r="C304" s="9"/>
      <c r="D304" s="10"/>
      <c r="E304" s="9"/>
      <c r="F304" s="9"/>
      <c r="G304" s="11"/>
      <c r="H304" s="18" t="s">
        <v>182</v>
      </c>
      <c r="I304" s="16"/>
    </row>
    <row r="305" s="1" customFormat="1" ht="20" customHeight="1" spans="1:9">
      <c r="A305" s="8"/>
      <c r="B305" s="9"/>
      <c r="C305" s="9"/>
      <c r="D305" s="10"/>
      <c r="E305" s="9"/>
      <c r="F305" s="9"/>
      <c r="G305" s="11"/>
      <c r="H305" s="18" t="s">
        <v>183</v>
      </c>
      <c r="I305" s="16"/>
    </row>
    <row r="306" s="1" customFormat="1" ht="20" customHeight="1" spans="1:9">
      <c r="A306" s="8"/>
      <c r="B306" s="9"/>
      <c r="C306" s="88" t="s">
        <v>48</v>
      </c>
      <c r="D306" s="10" t="s">
        <v>49</v>
      </c>
      <c r="E306" s="9">
        <v>55</v>
      </c>
      <c r="F306" s="9"/>
      <c r="G306" s="11"/>
      <c r="H306" s="11"/>
      <c r="I306" s="16"/>
    </row>
    <row r="307" s="1" customFormat="1" ht="20" customHeight="1" spans="1:9">
      <c r="A307" s="8"/>
      <c r="B307" s="9"/>
      <c r="C307" s="9">
        <v>1400</v>
      </c>
      <c r="D307" s="10" t="s">
        <v>55</v>
      </c>
      <c r="E307" s="12">
        <v>14</v>
      </c>
      <c r="F307" s="9"/>
      <c r="G307" s="11"/>
      <c r="H307" s="11"/>
      <c r="I307" s="16"/>
    </row>
    <row r="308" s="1" customFormat="1" ht="20" customHeight="1" spans="1:9">
      <c r="A308" s="8"/>
      <c r="B308" s="9"/>
      <c r="C308" s="9">
        <v>1600</v>
      </c>
      <c r="D308" s="10" t="s">
        <v>96</v>
      </c>
      <c r="E308" s="9">
        <v>8</v>
      </c>
      <c r="F308" s="9"/>
      <c r="G308" s="11"/>
      <c r="H308" s="11"/>
      <c r="I308" s="16"/>
    </row>
    <row r="309" s="1" customFormat="1" ht="20" customHeight="1" spans="1:9">
      <c r="A309" s="8"/>
      <c r="B309" s="9"/>
      <c r="C309" s="9">
        <v>1700</v>
      </c>
      <c r="D309" s="10" t="s">
        <v>57</v>
      </c>
      <c r="E309" s="9">
        <v>8</v>
      </c>
      <c r="F309" s="9"/>
      <c r="G309" s="11"/>
      <c r="H309" s="11"/>
      <c r="I309" s="16"/>
    </row>
    <row r="310" s="1" customFormat="1" ht="20" customHeight="1" spans="1:9">
      <c r="A310" s="8"/>
      <c r="B310" s="9"/>
      <c r="C310" s="9">
        <v>1800</v>
      </c>
      <c r="D310" s="10" t="s">
        <v>58</v>
      </c>
      <c r="E310" s="12">
        <v>6</v>
      </c>
      <c r="F310" s="9"/>
      <c r="G310" s="11"/>
      <c r="H310" s="11"/>
      <c r="I310" s="16"/>
    </row>
    <row r="311" s="1" customFormat="1" ht="20" customHeight="1" spans="1:9">
      <c r="A311" s="8"/>
      <c r="B311" s="9"/>
      <c r="C311" s="9">
        <v>1900</v>
      </c>
      <c r="D311" s="10" t="s">
        <v>100</v>
      </c>
      <c r="E311" s="9">
        <v>6</v>
      </c>
      <c r="F311" s="9"/>
      <c r="G311" s="11"/>
      <c r="H311" s="11"/>
      <c r="I311" s="16"/>
    </row>
    <row r="312" s="1" customFormat="1" ht="20" customHeight="1" spans="1:9">
      <c r="A312" s="8"/>
      <c r="B312" s="9"/>
      <c r="C312" s="9">
        <v>2100</v>
      </c>
      <c r="D312" s="10" t="s">
        <v>60</v>
      </c>
      <c r="E312" s="12">
        <v>6</v>
      </c>
      <c r="F312" s="9"/>
      <c r="G312" s="11"/>
      <c r="H312" s="11"/>
      <c r="I312" s="16"/>
    </row>
    <row r="313" s="1" customFormat="1" ht="20" customHeight="1" spans="1:9">
      <c r="A313" s="8"/>
      <c r="B313" s="9"/>
      <c r="C313" s="9">
        <v>2200</v>
      </c>
      <c r="D313" s="10" t="s">
        <v>62</v>
      </c>
      <c r="E313" s="9">
        <v>16</v>
      </c>
      <c r="F313" s="9"/>
      <c r="G313" s="11"/>
      <c r="H313" s="11"/>
      <c r="I313" s="16"/>
    </row>
    <row r="314" s="1" customFormat="1" ht="20" customHeight="1" spans="1:9">
      <c r="A314" s="8"/>
      <c r="B314" s="9"/>
      <c r="C314" s="9">
        <v>2300</v>
      </c>
      <c r="D314" s="10" t="s">
        <v>65</v>
      </c>
      <c r="E314" s="9">
        <v>8</v>
      </c>
      <c r="F314" s="9"/>
      <c r="G314" s="11"/>
      <c r="H314" s="11"/>
      <c r="I314" s="16"/>
    </row>
    <row r="315" s="1" customFormat="1" ht="20" customHeight="1" spans="1:9">
      <c r="A315" s="8"/>
      <c r="B315" s="9" t="s">
        <v>19</v>
      </c>
      <c r="C315" s="88" t="s">
        <v>37</v>
      </c>
      <c r="D315" s="10" t="s">
        <v>38</v>
      </c>
      <c r="E315" s="9">
        <v>71</v>
      </c>
      <c r="F315" s="9"/>
      <c r="G315" s="11"/>
      <c r="H315" s="11"/>
      <c r="I315" s="16"/>
    </row>
    <row r="316" s="1" customFormat="1" ht="20" customHeight="1" spans="1:9">
      <c r="A316" s="8"/>
      <c r="B316" s="9"/>
      <c r="C316" s="88" t="s">
        <v>86</v>
      </c>
      <c r="D316" s="10" t="s">
        <v>87</v>
      </c>
      <c r="E316" s="9">
        <v>18</v>
      </c>
      <c r="F316" s="9"/>
      <c r="G316" s="11"/>
      <c r="H316" s="11"/>
      <c r="I316" s="16"/>
    </row>
    <row r="317" s="1" customFormat="1" ht="20" customHeight="1" spans="1:9">
      <c r="A317" s="8"/>
      <c r="B317" s="9"/>
      <c r="C317" s="88" t="s">
        <v>39</v>
      </c>
      <c r="D317" s="10" t="s">
        <v>40</v>
      </c>
      <c r="E317" s="9">
        <v>6</v>
      </c>
      <c r="F317" s="9"/>
      <c r="G317" s="11"/>
      <c r="H317" s="11"/>
      <c r="I317" s="16"/>
    </row>
    <row r="318" s="1" customFormat="1" ht="20" customHeight="1" spans="1:9">
      <c r="A318" s="8"/>
      <c r="B318" s="9"/>
      <c r="C318" s="88" t="s">
        <v>41</v>
      </c>
      <c r="D318" s="10" t="s">
        <v>42</v>
      </c>
      <c r="E318" s="12">
        <v>6</v>
      </c>
      <c r="F318" s="9"/>
      <c r="G318" s="11"/>
      <c r="H318" s="11"/>
      <c r="I318" s="16"/>
    </row>
    <row r="319" s="1" customFormat="1" ht="20" customHeight="1" spans="1:9">
      <c r="A319" s="8" t="s">
        <v>114</v>
      </c>
      <c r="B319" s="9" t="s">
        <v>19</v>
      </c>
      <c r="C319" s="88" t="s">
        <v>43</v>
      </c>
      <c r="D319" s="10" t="s">
        <v>44</v>
      </c>
      <c r="E319" s="9">
        <v>13</v>
      </c>
      <c r="F319" s="9"/>
      <c r="G319" s="11"/>
      <c r="H319" s="11"/>
      <c r="I319" s="16"/>
    </row>
    <row r="320" s="1" customFormat="1" ht="20" customHeight="1" spans="1:9">
      <c r="A320" s="8"/>
      <c r="B320" s="9"/>
      <c r="C320" s="88" t="s">
        <v>79</v>
      </c>
      <c r="D320" s="10" t="s">
        <v>80</v>
      </c>
      <c r="E320" s="9">
        <v>70</v>
      </c>
      <c r="F320" s="9"/>
      <c r="G320" s="11"/>
      <c r="H320" s="18" t="s">
        <v>184</v>
      </c>
      <c r="I320" s="16"/>
    </row>
    <row r="321" s="1" customFormat="1" ht="20" customHeight="1" spans="1:9">
      <c r="A321" s="8"/>
      <c r="B321" s="9"/>
      <c r="C321" s="9"/>
      <c r="D321" s="10"/>
      <c r="E321" s="9"/>
      <c r="F321" s="9"/>
      <c r="G321" s="11"/>
      <c r="H321" s="18" t="s">
        <v>185</v>
      </c>
      <c r="I321" s="16"/>
    </row>
    <row r="322" s="1" customFormat="1" ht="20" customHeight="1" spans="1:9">
      <c r="A322" s="8"/>
      <c r="B322" s="9"/>
      <c r="C322" s="9"/>
      <c r="D322" s="10"/>
      <c r="E322" s="9"/>
      <c r="F322" s="9"/>
      <c r="G322" s="11"/>
      <c r="H322" s="18" t="s">
        <v>186</v>
      </c>
      <c r="I322" s="16"/>
    </row>
    <row r="323" s="1" customFormat="1" ht="20" customHeight="1" spans="1:9">
      <c r="A323" s="8"/>
      <c r="B323" s="9"/>
      <c r="C323" s="88" t="s">
        <v>48</v>
      </c>
      <c r="D323" s="10" t="s">
        <v>49</v>
      </c>
      <c r="E323" s="9">
        <v>35</v>
      </c>
      <c r="F323" s="9"/>
      <c r="G323" s="11"/>
      <c r="H323" s="11"/>
      <c r="I323" s="16"/>
    </row>
    <row r="324" s="1" customFormat="1" ht="20" customHeight="1" spans="1:9">
      <c r="A324" s="8"/>
      <c r="B324" s="9"/>
      <c r="C324" s="9">
        <v>1000</v>
      </c>
      <c r="D324" s="10" t="s">
        <v>51</v>
      </c>
      <c r="E324" s="9">
        <v>8</v>
      </c>
      <c r="F324" s="9"/>
      <c r="G324" s="11"/>
      <c r="H324" s="11"/>
      <c r="I324" s="16"/>
    </row>
    <row r="325" s="1" customFormat="1" ht="20" customHeight="1" spans="1:9">
      <c r="A325" s="8"/>
      <c r="B325" s="9"/>
      <c r="C325" s="9">
        <v>1100</v>
      </c>
      <c r="D325" s="10" t="s">
        <v>52</v>
      </c>
      <c r="E325" s="9">
        <v>8</v>
      </c>
      <c r="F325" s="9"/>
      <c r="G325" s="11"/>
      <c r="H325" s="11"/>
      <c r="I325" s="16"/>
    </row>
    <row r="326" s="1" customFormat="1" ht="20" customHeight="1" spans="1:9">
      <c r="A326" s="8"/>
      <c r="B326" s="9"/>
      <c r="C326" s="9">
        <v>1200</v>
      </c>
      <c r="D326" s="10" t="s">
        <v>53</v>
      </c>
      <c r="E326" s="9">
        <v>9</v>
      </c>
      <c r="F326" s="9"/>
      <c r="G326" s="11"/>
      <c r="H326" s="11"/>
      <c r="I326" s="16"/>
    </row>
    <row r="327" s="1" customFormat="1" ht="20" customHeight="1" spans="1:9">
      <c r="A327" s="8"/>
      <c r="B327" s="9"/>
      <c r="C327" s="9">
        <v>1300</v>
      </c>
      <c r="D327" s="10" t="s">
        <v>54</v>
      </c>
      <c r="E327" s="12">
        <v>6</v>
      </c>
      <c r="F327" s="9"/>
      <c r="G327" s="11"/>
      <c r="H327" s="11"/>
      <c r="I327" s="16"/>
    </row>
    <row r="328" s="1" customFormat="1" ht="20" customHeight="1" spans="1:9">
      <c r="A328" s="8"/>
      <c r="B328" s="9"/>
      <c r="C328" s="9">
        <v>1400</v>
      </c>
      <c r="D328" s="10" t="s">
        <v>55</v>
      </c>
      <c r="E328" s="9">
        <v>17</v>
      </c>
      <c r="F328" s="9"/>
      <c r="G328" s="11"/>
      <c r="H328" s="11"/>
      <c r="I328" s="16"/>
    </row>
    <row r="329" s="1" customFormat="1" ht="20" customHeight="1" spans="1:9">
      <c r="A329" s="8"/>
      <c r="B329" s="9"/>
      <c r="C329" s="9">
        <v>1600</v>
      </c>
      <c r="D329" s="10" t="s">
        <v>96</v>
      </c>
      <c r="E329" s="9">
        <v>11</v>
      </c>
      <c r="F329" s="9"/>
      <c r="G329" s="11"/>
      <c r="H329" s="11"/>
      <c r="I329" s="16"/>
    </row>
    <row r="330" s="1" customFormat="1" ht="20" customHeight="1" spans="1:9">
      <c r="A330" s="8"/>
      <c r="B330" s="9"/>
      <c r="C330" s="9">
        <v>1700</v>
      </c>
      <c r="D330" s="10" t="s">
        <v>57</v>
      </c>
      <c r="E330" s="9">
        <v>6</v>
      </c>
      <c r="F330" s="9"/>
      <c r="G330" s="11"/>
      <c r="H330" s="11"/>
      <c r="I330" s="16"/>
    </row>
    <row r="331" s="1" customFormat="1" ht="20" customHeight="1" spans="1:9">
      <c r="A331" s="8"/>
      <c r="B331" s="9"/>
      <c r="C331" s="9">
        <v>1800</v>
      </c>
      <c r="D331" s="10" t="s">
        <v>58</v>
      </c>
      <c r="E331" s="9">
        <v>6</v>
      </c>
      <c r="F331" s="9"/>
      <c r="G331" s="11"/>
      <c r="H331" s="11"/>
      <c r="I331" s="16"/>
    </row>
    <row r="332" s="1" customFormat="1" ht="20" customHeight="1" spans="1:9">
      <c r="A332" s="8"/>
      <c r="B332" s="9"/>
      <c r="C332" s="9">
        <v>1900</v>
      </c>
      <c r="D332" s="10" t="s">
        <v>100</v>
      </c>
      <c r="E332" s="9">
        <v>7</v>
      </c>
      <c r="F332" s="9"/>
      <c r="G332" s="11"/>
      <c r="H332" s="11"/>
      <c r="I332" s="16"/>
    </row>
    <row r="333" s="1" customFormat="1" ht="20" customHeight="1" spans="1:9">
      <c r="A333" s="8"/>
      <c r="B333" s="9"/>
      <c r="C333" s="9">
        <v>2000</v>
      </c>
      <c r="D333" s="10" t="s">
        <v>59</v>
      </c>
      <c r="E333" s="12">
        <v>6</v>
      </c>
      <c r="F333" s="9"/>
      <c r="G333" s="11"/>
      <c r="H333" s="11"/>
      <c r="I333" s="16"/>
    </row>
    <row r="334" s="1" customFormat="1" ht="20" customHeight="1" spans="1:9">
      <c r="A334" s="8"/>
      <c r="B334" s="9"/>
      <c r="C334" s="9">
        <v>2100</v>
      </c>
      <c r="D334" s="10" t="s">
        <v>60</v>
      </c>
      <c r="E334" s="12">
        <v>6</v>
      </c>
      <c r="F334" s="9"/>
      <c r="G334" s="11"/>
      <c r="H334" s="11"/>
      <c r="I334" s="16"/>
    </row>
    <row r="335" s="1" customFormat="1" ht="20" customHeight="1" spans="1:9">
      <c r="A335" s="8"/>
      <c r="B335" s="9"/>
      <c r="C335" s="9">
        <v>2200</v>
      </c>
      <c r="D335" s="10" t="s">
        <v>62</v>
      </c>
      <c r="E335" s="9">
        <v>16</v>
      </c>
      <c r="F335" s="9"/>
      <c r="G335" s="11"/>
      <c r="H335" s="11"/>
      <c r="I335" s="16"/>
    </row>
    <row r="336" s="1" customFormat="1" ht="20" customHeight="1" spans="1:9">
      <c r="A336" s="8"/>
      <c r="B336" s="9"/>
      <c r="C336" s="9">
        <v>2300</v>
      </c>
      <c r="D336" s="10" t="s">
        <v>65</v>
      </c>
      <c r="E336" s="12">
        <v>8</v>
      </c>
      <c r="F336" s="9"/>
      <c r="G336" s="11"/>
      <c r="H336" s="11"/>
      <c r="I336" s="16"/>
    </row>
    <row r="337" s="1" customFormat="1" ht="20" customHeight="1" spans="1:9">
      <c r="A337" s="8"/>
      <c r="B337" s="9"/>
      <c r="C337" s="9">
        <v>2800</v>
      </c>
      <c r="D337" s="10" t="s">
        <v>70</v>
      </c>
      <c r="E337" s="12">
        <v>10</v>
      </c>
      <c r="F337" s="9"/>
      <c r="G337" s="11"/>
      <c r="H337" s="11"/>
      <c r="I337" s="16"/>
    </row>
    <row r="338" s="1" customFormat="1" ht="20" customHeight="1" spans="1:9">
      <c r="A338" s="8"/>
      <c r="B338" s="9" t="s">
        <v>32</v>
      </c>
      <c r="C338" s="22"/>
      <c r="D338" s="11" t="s">
        <v>101</v>
      </c>
      <c r="E338" s="9" t="s">
        <v>187</v>
      </c>
      <c r="F338" s="8"/>
      <c r="G338" s="10" t="s">
        <v>188</v>
      </c>
      <c r="H338" s="11"/>
      <c r="I338" s="28" t="s">
        <v>189</v>
      </c>
    </row>
    <row r="339" s="1" customFormat="1" ht="20" customHeight="1" spans="1:9">
      <c r="A339" s="8"/>
      <c r="B339" s="9"/>
      <c r="C339" s="22"/>
      <c r="D339" s="11"/>
      <c r="E339" s="9"/>
      <c r="F339" s="8"/>
      <c r="G339" s="10" t="s">
        <v>6</v>
      </c>
      <c r="H339" s="11"/>
      <c r="I339" s="28"/>
    </row>
    <row r="340" s="1" customFormat="1" ht="20" customHeight="1" spans="1:9">
      <c r="A340" s="8"/>
      <c r="B340" s="9"/>
      <c r="C340" s="22"/>
      <c r="D340" s="11" t="s">
        <v>102</v>
      </c>
      <c r="E340" s="9" t="s">
        <v>187</v>
      </c>
      <c r="F340" s="8"/>
      <c r="G340" s="10" t="s">
        <v>188</v>
      </c>
      <c r="H340" s="11" t="s">
        <v>190</v>
      </c>
      <c r="I340" s="28"/>
    </row>
    <row r="341" s="1" customFormat="1" ht="20" customHeight="1" spans="1:9">
      <c r="A341" s="8"/>
      <c r="B341" s="9"/>
      <c r="C341" s="22"/>
      <c r="D341" s="11"/>
      <c r="E341" s="9"/>
      <c r="F341" s="8"/>
      <c r="G341" s="10" t="s">
        <v>6</v>
      </c>
      <c r="H341" s="11" t="s">
        <v>191</v>
      </c>
      <c r="I341" s="28"/>
    </row>
    <row r="342" s="1" customFormat="1" ht="20" customHeight="1" spans="1:9">
      <c r="A342" s="8"/>
      <c r="B342" s="9"/>
      <c r="C342" s="22"/>
      <c r="D342" s="11"/>
      <c r="E342" s="9"/>
      <c r="F342" s="8"/>
      <c r="G342" s="11"/>
      <c r="H342" s="11" t="s">
        <v>126</v>
      </c>
      <c r="I342" s="28"/>
    </row>
    <row r="343" s="1" customFormat="1" ht="20" customHeight="1" spans="1:9">
      <c r="A343" s="8"/>
      <c r="B343" s="9"/>
      <c r="C343" s="22"/>
      <c r="D343" s="11"/>
      <c r="E343" s="9"/>
      <c r="F343" s="8"/>
      <c r="G343" s="11"/>
      <c r="H343" s="11" t="s">
        <v>120</v>
      </c>
      <c r="I343" s="28"/>
    </row>
    <row r="344" s="1" customFormat="1" ht="20" customHeight="1" spans="1:9">
      <c r="A344" s="8"/>
      <c r="B344" s="9"/>
      <c r="C344" s="22"/>
      <c r="D344" s="11"/>
      <c r="E344" s="9"/>
      <c r="F344" s="8"/>
      <c r="G344" s="11"/>
      <c r="H344" s="11" t="s">
        <v>192</v>
      </c>
      <c r="I344" s="28"/>
    </row>
    <row r="345" s="1" customFormat="1" ht="20" customHeight="1" spans="1:9">
      <c r="A345" s="8"/>
      <c r="B345" s="9" t="s">
        <v>33</v>
      </c>
      <c r="C345" s="22"/>
      <c r="D345" s="11" t="s">
        <v>101</v>
      </c>
      <c r="E345" s="9" t="s">
        <v>187</v>
      </c>
      <c r="F345" s="8"/>
      <c r="G345" s="11"/>
      <c r="H345" s="11"/>
      <c r="I345" s="16"/>
    </row>
    <row r="346" s="1" customFormat="1" ht="20" customHeight="1" spans="1:9">
      <c r="A346" s="8"/>
      <c r="B346" s="9"/>
      <c r="C346" s="22"/>
      <c r="D346" s="11" t="s">
        <v>102</v>
      </c>
      <c r="E346" s="9" t="s">
        <v>187</v>
      </c>
      <c r="F346" s="8"/>
      <c r="G346" s="11"/>
      <c r="H346" s="11" t="s">
        <v>193</v>
      </c>
      <c r="I346" s="16"/>
    </row>
    <row r="347" s="1" customFormat="1" ht="20" customHeight="1" spans="1:9">
      <c r="A347" s="8"/>
      <c r="B347" s="9"/>
      <c r="C347" s="22"/>
      <c r="D347" s="11"/>
      <c r="E347" s="9"/>
      <c r="F347" s="8"/>
      <c r="G347" s="11"/>
      <c r="H347" s="11" t="s">
        <v>194</v>
      </c>
      <c r="I347" s="16"/>
    </row>
    <row r="348" s="1" customFormat="1" ht="20" customHeight="1" spans="1:9">
      <c r="A348" s="8"/>
      <c r="B348" s="9" t="s">
        <v>20</v>
      </c>
      <c r="C348" s="89" t="s">
        <v>37</v>
      </c>
      <c r="D348" s="11" t="s">
        <v>38</v>
      </c>
      <c r="E348" s="8">
        <v>84</v>
      </c>
      <c r="F348" s="8"/>
      <c r="G348" s="8"/>
      <c r="H348" s="8"/>
      <c r="I348" s="16"/>
    </row>
    <row r="349" s="1" customFormat="1" ht="20" customHeight="1" spans="1:9">
      <c r="A349" s="8" t="s">
        <v>114</v>
      </c>
      <c r="B349" s="9" t="s">
        <v>20</v>
      </c>
      <c r="C349" s="89" t="s">
        <v>86</v>
      </c>
      <c r="D349" s="11" t="s">
        <v>87</v>
      </c>
      <c r="E349" s="8">
        <v>32</v>
      </c>
      <c r="F349" s="8"/>
      <c r="G349" s="8"/>
      <c r="H349" s="8"/>
      <c r="I349" s="16"/>
    </row>
    <row r="350" s="1" customFormat="1" ht="20" customHeight="1" spans="1:9">
      <c r="A350" s="8"/>
      <c r="B350" s="9"/>
      <c r="C350" s="89" t="s">
        <v>39</v>
      </c>
      <c r="D350" s="11" t="s">
        <v>40</v>
      </c>
      <c r="E350" s="8">
        <v>11</v>
      </c>
      <c r="F350" s="8"/>
      <c r="G350" s="8"/>
      <c r="H350" s="8"/>
      <c r="I350" s="16"/>
    </row>
    <row r="351" s="1" customFormat="1" ht="20" customHeight="1" spans="1:9">
      <c r="A351" s="8"/>
      <c r="B351" s="9"/>
      <c r="C351" s="89" t="s">
        <v>43</v>
      </c>
      <c r="D351" s="11" t="s">
        <v>44</v>
      </c>
      <c r="E351" s="8">
        <v>26</v>
      </c>
      <c r="F351" s="8"/>
      <c r="G351" s="8"/>
      <c r="H351" s="23"/>
      <c r="I351" s="16"/>
    </row>
    <row r="352" s="1" customFormat="1" ht="20" customHeight="1" spans="1:9">
      <c r="A352" s="8"/>
      <c r="B352" s="9"/>
      <c r="C352" s="89" t="s">
        <v>79</v>
      </c>
      <c r="D352" s="11" t="s">
        <v>80</v>
      </c>
      <c r="E352" s="8">
        <v>80</v>
      </c>
      <c r="F352" s="8"/>
      <c r="G352" s="8"/>
      <c r="H352" s="24" t="s">
        <v>195</v>
      </c>
      <c r="I352" s="16"/>
    </row>
    <row r="353" s="1" customFormat="1" ht="20" customHeight="1" spans="1:9">
      <c r="A353" s="8"/>
      <c r="B353" s="9"/>
      <c r="C353" s="8"/>
      <c r="D353" s="11"/>
      <c r="E353" s="8"/>
      <c r="F353" s="8"/>
      <c r="G353" s="8"/>
      <c r="H353" s="24" t="s">
        <v>196</v>
      </c>
      <c r="I353" s="16"/>
    </row>
    <row r="354" s="1" customFormat="1" ht="20" customHeight="1" spans="1:9">
      <c r="A354" s="8"/>
      <c r="B354" s="9"/>
      <c r="C354" s="8"/>
      <c r="D354" s="11"/>
      <c r="E354" s="8"/>
      <c r="F354" s="8"/>
      <c r="G354" s="8"/>
      <c r="H354" s="24" t="s">
        <v>197</v>
      </c>
      <c r="I354" s="16"/>
    </row>
    <row r="355" s="1" customFormat="1" ht="20" customHeight="1" spans="1:9">
      <c r="A355" s="8"/>
      <c r="B355" s="9"/>
      <c r="C355" s="89" t="s">
        <v>48</v>
      </c>
      <c r="D355" s="11" t="s">
        <v>49</v>
      </c>
      <c r="E355" s="8">
        <v>73</v>
      </c>
      <c r="F355" s="8"/>
      <c r="G355" s="8"/>
      <c r="H355" s="23"/>
      <c r="I355" s="16"/>
    </row>
    <row r="356" s="1" customFormat="1" ht="20" customHeight="1" spans="1:9">
      <c r="A356" s="8"/>
      <c r="B356" s="9"/>
      <c r="C356" s="8">
        <v>1400</v>
      </c>
      <c r="D356" s="11" t="s">
        <v>55</v>
      </c>
      <c r="E356" s="8">
        <v>30</v>
      </c>
      <c r="F356" s="8"/>
      <c r="G356" s="8"/>
      <c r="H356" s="8"/>
      <c r="I356" s="16"/>
    </row>
    <row r="357" s="1" customFormat="1" ht="20" customHeight="1" spans="1:9">
      <c r="A357" s="8"/>
      <c r="B357" s="9"/>
      <c r="C357" s="8">
        <v>1600</v>
      </c>
      <c r="D357" s="11" t="s">
        <v>96</v>
      </c>
      <c r="E357" s="8">
        <v>6</v>
      </c>
      <c r="F357" s="8"/>
      <c r="G357" s="8"/>
      <c r="H357" s="8"/>
      <c r="I357" s="16"/>
    </row>
    <row r="358" s="1" customFormat="1" ht="20" customHeight="1" spans="1:9">
      <c r="A358" s="8"/>
      <c r="B358" s="9"/>
      <c r="C358" s="8">
        <v>1700</v>
      </c>
      <c r="D358" s="11" t="s">
        <v>57</v>
      </c>
      <c r="E358" s="8">
        <v>7</v>
      </c>
      <c r="F358" s="8"/>
      <c r="G358" s="8"/>
      <c r="H358" s="8"/>
      <c r="I358" s="16"/>
    </row>
    <row r="359" s="1" customFormat="1" ht="20" customHeight="1" spans="1:9">
      <c r="A359" s="8"/>
      <c r="B359" s="9"/>
      <c r="C359" s="8">
        <v>2300</v>
      </c>
      <c r="D359" s="11" t="s">
        <v>65</v>
      </c>
      <c r="E359" s="8">
        <v>8</v>
      </c>
      <c r="F359" s="8"/>
      <c r="G359" s="8"/>
      <c r="H359" s="8"/>
      <c r="I359" s="16"/>
    </row>
    <row r="360" s="1" customFormat="1" ht="20" customHeight="1" spans="1:9">
      <c r="A360" s="8"/>
      <c r="B360" s="9" t="s">
        <v>21</v>
      </c>
      <c r="C360" s="89" t="s">
        <v>37</v>
      </c>
      <c r="D360" s="11" t="s">
        <v>38</v>
      </c>
      <c r="E360" s="8">
        <v>65</v>
      </c>
      <c r="F360" s="8"/>
      <c r="G360" s="8"/>
      <c r="H360" s="8"/>
      <c r="I360" s="16"/>
    </row>
    <row r="361" s="1" customFormat="1" ht="20" customHeight="1" spans="1:9">
      <c r="A361" s="8"/>
      <c r="B361" s="9"/>
      <c r="C361" s="89" t="s">
        <v>86</v>
      </c>
      <c r="D361" s="11" t="s">
        <v>87</v>
      </c>
      <c r="E361" s="8">
        <v>24</v>
      </c>
      <c r="F361" s="8"/>
      <c r="G361" s="8"/>
      <c r="H361" s="8"/>
      <c r="I361" s="16"/>
    </row>
    <row r="362" s="1" customFormat="1" ht="20" customHeight="1" spans="1:9">
      <c r="A362" s="8"/>
      <c r="B362" s="9"/>
      <c r="C362" s="89" t="s">
        <v>39</v>
      </c>
      <c r="D362" s="11" t="s">
        <v>40</v>
      </c>
      <c r="E362" s="8">
        <v>5</v>
      </c>
      <c r="F362" s="8"/>
      <c r="G362" s="8"/>
      <c r="H362" s="8"/>
      <c r="I362" s="16"/>
    </row>
    <row r="363" s="1" customFormat="1" ht="20" customHeight="1" spans="1:9">
      <c r="A363" s="8"/>
      <c r="B363" s="9"/>
      <c r="C363" s="89" t="s">
        <v>92</v>
      </c>
      <c r="D363" s="11" t="s">
        <v>93</v>
      </c>
      <c r="E363" s="8"/>
      <c r="F363" s="8">
        <v>7</v>
      </c>
      <c r="G363" s="25" t="s">
        <v>198</v>
      </c>
      <c r="H363" s="8"/>
      <c r="I363" s="16"/>
    </row>
    <row r="364" s="1" customFormat="1" ht="20" customHeight="1" spans="1:9">
      <c r="A364" s="8"/>
      <c r="B364" s="9"/>
      <c r="C364" s="89" t="s">
        <v>43</v>
      </c>
      <c r="D364" s="11" t="s">
        <v>44</v>
      </c>
      <c r="E364" s="8">
        <v>28</v>
      </c>
      <c r="F364" s="8"/>
      <c r="G364" s="25"/>
      <c r="H364" s="23"/>
      <c r="I364" s="16"/>
    </row>
    <row r="365" s="1" customFormat="1" ht="20" customHeight="1" spans="1:9">
      <c r="A365" s="8"/>
      <c r="B365" s="9"/>
      <c r="C365" s="89" t="s">
        <v>79</v>
      </c>
      <c r="D365" s="11" t="s">
        <v>80</v>
      </c>
      <c r="E365" s="8">
        <v>60</v>
      </c>
      <c r="F365" s="8">
        <v>30</v>
      </c>
      <c r="G365" s="25" t="s">
        <v>199</v>
      </c>
      <c r="H365" s="24" t="s">
        <v>200</v>
      </c>
      <c r="I365" s="16"/>
    </row>
    <row r="366" s="1" customFormat="1" ht="20" customHeight="1" spans="1:9">
      <c r="A366" s="8"/>
      <c r="B366" s="9"/>
      <c r="C366" s="8"/>
      <c r="D366" s="11"/>
      <c r="E366" s="8"/>
      <c r="F366" s="8"/>
      <c r="G366" s="8"/>
      <c r="H366" s="24" t="s">
        <v>201</v>
      </c>
      <c r="I366" s="16"/>
    </row>
    <row r="367" s="1" customFormat="1" ht="20" customHeight="1" spans="1:9">
      <c r="A367" s="8"/>
      <c r="B367" s="9"/>
      <c r="C367" s="8"/>
      <c r="D367" s="11"/>
      <c r="E367" s="8"/>
      <c r="F367" s="8"/>
      <c r="G367" s="8"/>
      <c r="H367" s="24" t="s">
        <v>202</v>
      </c>
      <c r="I367" s="16"/>
    </row>
    <row r="368" s="1" customFormat="1" ht="20" customHeight="1" spans="1:9">
      <c r="A368" s="8"/>
      <c r="B368" s="9"/>
      <c r="C368" s="8"/>
      <c r="D368" s="11"/>
      <c r="E368" s="8"/>
      <c r="F368" s="8"/>
      <c r="G368" s="8"/>
      <c r="H368" s="24" t="s">
        <v>203</v>
      </c>
      <c r="I368" s="16"/>
    </row>
    <row r="369" s="1" customFormat="1" ht="20" customHeight="1" spans="1:9">
      <c r="A369" s="8"/>
      <c r="B369" s="9"/>
      <c r="C369" s="89" t="s">
        <v>48</v>
      </c>
      <c r="D369" s="11" t="s">
        <v>49</v>
      </c>
      <c r="E369" s="8">
        <v>56</v>
      </c>
      <c r="F369" s="8"/>
      <c r="G369" s="8"/>
      <c r="H369" s="23"/>
      <c r="I369" s="16"/>
    </row>
    <row r="370" s="1" customFormat="1" ht="20" customHeight="1" spans="1:9">
      <c r="A370" s="8"/>
      <c r="B370" s="9"/>
      <c r="C370" s="8">
        <v>1200</v>
      </c>
      <c r="D370" s="11" t="s">
        <v>53</v>
      </c>
      <c r="E370" s="8">
        <v>12</v>
      </c>
      <c r="F370" s="8"/>
      <c r="G370" s="8"/>
      <c r="H370" s="23"/>
      <c r="I370" s="16"/>
    </row>
    <row r="371" s="1" customFormat="1" ht="20" customHeight="1" spans="1:9">
      <c r="A371" s="8"/>
      <c r="B371" s="9"/>
      <c r="C371" s="8">
        <v>1400</v>
      </c>
      <c r="D371" s="11" t="s">
        <v>55</v>
      </c>
      <c r="E371" s="8">
        <v>20</v>
      </c>
      <c r="F371" s="8"/>
      <c r="G371" s="8"/>
      <c r="H371" s="8"/>
      <c r="I371" s="16"/>
    </row>
    <row r="372" s="1" customFormat="1" ht="20" customHeight="1" spans="1:9">
      <c r="A372" s="8"/>
      <c r="B372" s="9"/>
      <c r="C372" s="8">
        <v>1600</v>
      </c>
      <c r="D372" s="11" t="s">
        <v>96</v>
      </c>
      <c r="E372" s="8">
        <v>8</v>
      </c>
      <c r="F372" s="8"/>
      <c r="G372" s="8"/>
      <c r="H372" s="8"/>
      <c r="I372" s="16"/>
    </row>
    <row r="373" s="1" customFormat="1" ht="20" customHeight="1" spans="1:9">
      <c r="A373" s="8"/>
      <c r="B373" s="9"/>
      <c r="C373" s="8">
        <v>1900</v>
      </c>
      <c r="D373" s="11" t="s">
        <v>100</v>
      </c>
      <c r="E373" s="8">
        <v>5</v>
      </c>
      <c r="F373" s="8"/>
      <c r="G373" s="8"/>
      <c r="H373" s="8"/>
      <c r="I373" s="16"/>
    </row>
    <row r="374" s="1" customFormat="1" ht="20" customHeight="1" spans="1:9">
      <c r="A374" s="8"/>
      <c r="B374" s="9"/>
      <c r="C374" s="8">
        <v>2200</v>
      </c>
      <c r="D374" s="11" t="s">
        <v>62</v>
      </c>
      <c r="E374" s="8">
        <v>8</v>
      </c>
      <c r="F374" s="8"/>
      <c r="G374" s="8"/>
      <c r="H374" s="8"/>
      <c r="I374" s="16"/>
    </row>
    <row r="375" s="1" customFormat="1" ht="20" customHeight="1" spans="1:9">
      <c r="A375" s="8"/>
      <c r="B375" s="9"/>
      <c r="C375" s="8">
        <v>2300</v>
      </c>
      <c r="D375" s="11" t="s">
        <v>65</v>
      </c>
      <c r="E375" s="8">
        <v>8</v>
      </c>
      <c r="F375" s="8"/>
      <c r="G375" s="8"/>
      <c r="H375" s="8"/>
      <c r="I375" s="16"/>
    </row>
    <row r="376" s="1" customFormat="1" ht="20" customHeight="1" spans="1:9">
      <c r="A376" s="8"/>
      <c r="B376" s="9"/>
      <c r="C376" s="8">
        <v>2500</v>
      </c>
      <c r="D376" s="11" t="s">
        <v>67</v>
      </c>
      <c r="E376" s="8">
        <v>6</v>
      </c>
      <c r="F376" s="8"/>
      <c r="G376" s="8"/>
      <c r="H376" s="8"/>
      <c r="I376" s="16"/>
    </row>
    <row r="377" s="1" customFormat="1" ht="20" customHeight="1" spans="1:9">
      <c r="A377" s="8"/>
      <c r="B377" s="9" t="s">
        <v>22</v>
      </c>
      <c r="C377" s="90" t="s">
        <v>37</v>
      </c>
      <c r="D377" s="27" t="s">
        <v>38</v>
      </c>
      <c r="E377" s="8">
        <v>64</v>
      </c>
      <c r="F377" s="26"/>
      <c r="G377" s="8"/>
      <c r="H377" s="8"/>
      <c r="I377" s="16"/>
    </row>
    <row r="378" s="1" customFormat="1" ht="20" customHeight="1" spans="1:9">
      <c r="A378" s="8"/>
      <c r="B378" s="9"/>
      <c r="C378" s="90" t="s">
        <v>86</v>
      </c>
      <c r="D378" s="27" t="s">
        <v>87</v>
      </c>
      <c r="E378" s="8">
        <v>21</v>
      </c>
      <c r="F378" s="26"/>
      <c r="G378" s="8"/>
      <c r="H378" s="8"/>
      <c r="I378" s="16"/>
    </row>
    <row r="379" s="1" customFormat="1" ht="20" customHeight="1" spans="1:9">
      <c r="A379" s="8"/>
      <c r="B379" s="9"/>
      <c r="C379" s="90" t="s">
        <v>43</v>
      </c>
      <c r="D379" s="27" t="s">
        <v>44</v>
      </c>
      <c r="E379" s="8">
        <v>26</v>
      </c>
      <c r="F379" s="26"/>
      <c r="G379" s="8"/>
      <c r="H379" s="8"/>
      <c r="I379" s="16"/>
    </row>
    <row r="380" s="1" customFormat="1" ht="20" customHeight="1" spans="1:9">
      <c r="A380" s="8"/>
      <c r="B380" s="9"/>
      <c r="C380" s="90" t="s">
        <v>79</v>
      </c>
      <c r="D380" s="27" t="s">
        <v>80</v>
      </c>
      <c r="E380" s="8">
        <v>80</v>
      </c>
      <c r="F380" s="26"/>
      <c r="G380" s="8"/>
      <c r="H380" s="11" t="s">
        <v>200</v>
      </c>
      <c r="I380" s="16"/>
    </row>
    <row r="381" s="1" customFormat="1" ht="20" customHeight="1" spans="1:9">
      <c r="A381" s="8"/>
      <c r="B381" s="9"/>
      <c r="C381" s="26"/>
      <c r="D381" s="27"/>
      <c r="E381" s="8"/>
      <c r="F381" s="26"/>
      <c r="G381" s="8"/>
      <c r="H381" s="11" t="s">
        <v>204</v>
      </c>
      <c r="I381" s="16"/>
    </row>
    <row r="382" s="1" customFormat="1" ht="20" customHeight="1" spans="1:9">
      <c r="A382" s="8" t="s">
        <v>114</v>
      </c>
      <c r="B382" s="9" t="s">
        <v>22</v>
      </c>
      <c r="C382" s="26"/>
      <c r="D382" s="27"/>
      <c r="E382" s="8"/>
      <c r="F382" s="26"/>
      <c r="G382" s="8"/>
      <c r="H382" s="11" t="s">
        <v>205</v>
      </c>
      <c r="I382" s="16"/>
    </row>
    <row r="383" s="1" customFormat="1" ht="20" customHeight="1" spans="1:9">
      <c r="A383" s="8"/>
      <c r="B383" s="9"/>
      <c r="C383" s="90" t="s">
        <v>48</v>
      </c>
      <c r="D383" s="27" t="s">
        <v>49</v>
      </c>
      <c r="E383" s="8">
        <v>96</v>
      </c>
      <c r="F383" s="26"/>
      <c r="G383" s="8"/>
      <c r="H383" s="8"/>
      <c r="I383" s="16"/>
    </row>
    <row r="384" s="1" customFormat="1" ht="20" customHeight="1" spans="1:9">
      <c r="A384" s="8"/>
      <c r="B384" s="9"/>
      <c r="C384" s="26">
        <v>1600</v>
      </c>
      <c r="D384" s="27" t="s">
        <v>96</v>
      </c>
      <c r="E384" s="8">
        <v>10</v>
      </c>
      <c r="F384" s="26"/>
      <c r="G384" s="8"/>
      <c r="H384" s="8"/>
      <c r="I384" s="16"/>
    </row>
    <row r="385" s="1" customFormat="1" ht="20" customHeight="1" spans="1:9">
      <c r="A385" s="8"/>
      <c r="B385" s="9"/>
      <c r="C385" s="26">
        <v>1800</v>
      </c>
      <c r="D385" s="27" t="s">
        <v>58</v>
      </c>
      <c r="E385" s="8">
        <v>9</v>
      </c>
      <c r="F385" s="26"/>
      <c r="G385" s="8"/>
      <c r="H385" s="8"/>
      <c r="I385" s="16"/>
    </row>
    <row r="386" s="1" customFormat="1" ht="20" customHeight="1" spans="1:9">
      <c r="A386" s="8"/>
      <c r="B386" s="9"/>
      <c r="C386" s="26">
        <v>1900</v>
      </c>
      <c r="D386" s="27" t="s">
        <v>100</v>
      </c>
      <c r="E386" s="8">
        <v>5</v>
      </c>
      <c r="F386" s="26"/>
      <c r="G386" s="8"/>
      <c r="H386" s="8"/>
      <c r="I386" s="16"/>
    </row>
    <row r="387" s="1" customFormat="1" ht="20" customHeight="1" spans="1:9">
      <c r="A387" s="8"/>
      <c r="B387" s="9"/>
      <c r="C387" s="26">
        <v>2200</v>
      </c>
      <c r="D387" s="27" t="s">
        <v>62</v>
      </c>
      <c r="E387" s="8">
        <v>8</v>
      </c>
      <c r="F387" s="26"/>
      <c r="G387" s="8"/>
      <c r="H387" s="8"/>
      <c r="I387" s="16"/>
    </row>
    <row r="388" s="1" customFormat="1" ht="20" customHeight="1" spans="1:9">
      <c r="A388" s="8"/>
      <c r="B388" s="9"/>
      <c r="C388" s="26">
        <v>2300</v>
      </c>
      <c r="D388" s="27" t="s">
        <v>65</v>
      </c>
      <c r="E388" s="8">
        <v>8</v>
      </c>
      <c r="F388" s="26"/>
      <c r="G388" s="8"/>
      <c r="H388" s="8"/>
      <c r="I388" s="16"/>
    </row>
    <row r="389" s="1" customFormat="1" ht="20" customHeight="1" spans="1:9">
      <c r="A389" s="8"/>
      <c r="B389" s="9"/>
      <c r="C389" s="26">
        <v>2500</v>
      </c>
      <c r="D389" s="27" t="s">
        <v>67</v>
      </c>
      <c r="E389" s="8">
        <v>18</v>
      </c>
      <c r="F389" s="26"/>
      <c r="G389" s="8"/>
      <c r="H389" s="8"/>
      <c r="I389" s="16"/>
    </row>
    <row r="390" s="1" customFormat="1" ht="20" customHeight="1" spans="1:9">
      <c r="A390" s="8"/>
      <c r="B390" s="9" t="s">
        <v>23</v>
      </c>
      <c r="C390" s="89" t="s">
        <v>37</v>
      </c>
      <c r="D390" s="11" t="s">
        <v>38</v>
      </c>
      <c r="E390" s="8">
        <v>82</v>
      </c>
      <c r="F390" s="8"/>
      <c r="G390" s="8"/>
      <c r="H390" s="8"/>
      <c r="I390" s="16"/>
    </row>
    <row r="391" s="1" customFormat="1" ht="20" customHeight="1" spans="1:9">
      <c r="A391" s="8"/>
      <c r="B391" s="9"/>
      <c r="C391" s="89" t="s">
        <v>86</v>
      </c>
      <c r="D391" s="11" t="s">
        <v>87</v>
      </c>
      <c r="E391" s="8">
        <v>20</v>
      </c>
      <c r="F391" s="8"/>
      <c r="G391" s="8"/>
      <c r="H391" s="8"/>
      <c r="I391" s="16"/>
    </row>
    <row r="392" s="1" customFormat="1" ht="20" customHeight="1" spans="1:9">
      <c r="A392" s="8"/>
      <c r="B392" s="9"/>
      <c r="C392" s="89" t="s">
        <v>43</v>
      </c>
      <c r="D392" s="11" t="s">
        <v>44</v>
      </c>
      <c r="E392" s="8">
        <v>23</v>
      </c>
      <c r="F392" s="8"/>
      <c r="G392" s="8"/>
      <c r="H392" s="8"/>
      <c r="I392" s="16"/>
    </row>
    <row r="393" s="1" customFormat="1" ht="20" customHeight="1" spans="1:9">
      <c r="A393" s="8"/>
      <c r="B393" s="9"/>
      <c r="C393" s="89" t="s">
        <v>79</v>
      </c>
      <c r="D393" s="11" t="s">
        <v>80</v>
      </c>
      <c r="E393" s="8">
        <v>72</v>
      </c>
      <c r="F393" s="8"/>
      <c r="G393" s="8"/>
      <c r="H393" s="11" t="s">
        <v>206</v>
      </c>
      <c r="I393" s="16"/>
    </row>
    <row r="394" s="1" customFormat="1" ht="20" customHeight="1" spans="1:9">
      <c r="A394" s="8"/>
      <c r="B394" s="9"/>
      <c r="C394" s="8"/>
      <c r="D394" s="11"/>
      <c r="E394" s="8"/>
      <c r="F394" s="8"/>
      <c r="G394" s="8"/>
      <c r="H394" s="11" t="s">
        <v>207</v>
      </c>
      <c r="I394" s="16"/>
    </row>
    <row r="395" s="1" customFormat="1" ht="20" customHeight="1" spans="1:9">
      <c r="A395" s="8"/>
      <c r="B395" s="9"/>
      <c r="C395" s="8"/>
      <c r="D395" s="11"/>
      <c r="E395" s="8"/>
      <c r="F395" s="8"/>
      <c r="G395" s="8"/>
      <c r="H395" s="11" t="s">
        <v>208</v>
      </c>
      <c r="I395" s="16"/>
    </row>
    <row r="396" s="1" customFormat="1" ht="20" customHeight="1" spans="1:9">
      <c r="A396" s="8"/>
      <c r="B396" s="9"/>
      <c r="C396" s="89" t="s">
        <v>48</v>
      </c>
      <c r="D396" s="11" t="s">
        <v>49</v>
      </c>
      <c r="E396" s="8">
        <v>44</v>
      </c>
      <c r="F396" s="8"/>
      <c r="G396" s="8"/>
      <c r="H396" s="8"/>
      <c r="I396" s="16"/>
    </row>
    <row r="397" s="1" customFormat="1" ht="20" customHeight="1" spans="1:9">
      <c r="A397" s="8"/>
      <c r="B397" s="9"/>
      <c r="C397" s="8">
        <v>1000</v>
      </c>
      <c r="D397" s="11" t="s">
        <v>51</v>
      </c>
      <c r="E397" s="8">
        <v>15</v>
      </c>
      <c r="F397" s="8"/>
      <c r="G397" s="8"/>
      <c r="H397" s="8"/>
      <c r="I397" s="16"/>
    </row>
    <row r="398" s="1" customFormat="1" ht="20" customHeight="1" spans="1:9">
      <c r="A398" s="8"/>
      <c r="B398" s="9"/>
      <c r="C398" s="8">
        <v>1200</v>
      </c>
      <c r="D398" s="11" t="s">
        <v>53</v>
      </c>
      <c r="E398" s="8">
        <v>13</v>
      </c>
      <c r="F398" s="8"/>
      <c r="G398" s="8"/>
      <c r="H398" s="8"/>
      <c r="I398" s="16"/>
    </row>
    <row r="399" s="1" customFormat="1" ht="20" customHeight="1" spans="1:9">
      <c r="A399" s="8"/>
      <c r="B399" s="9"/>
      <c r="C399" s="8">
        <v>1400</v>
      </c>
      <c r="D399" s="11" t="s">
        <v>55</v>
      </c>
      <c r="E399" s="8">
        <v>26</v>
      </c>
      <c r="F399" s="8"/>
      <c r="G399" s="8"/>
      <c r="H399" s="8"/>
      <c r="I399" s="16"/>
    </row>
    <row r="400" s="1" customFormat="1" ht="20" customHeight="1" spans="1:9">
      <c r="A400" s="8"/>
      <c r="B400" s="9"/>
      <c r="C400" s="8">
        <v>1600</v>
      </c>
      <c r="D400" s="11" t="s">
        <v>96</v>
      </c>
      <c r="E400" s="8">
        <v>18</v>
      </c>
      <c r="F400" s="8"/>
      <c r="G400" s="8"/>
      <c r="H400" s="8"/>
      <c r="I400" s="16"/>
    </row>
    <row r="401" s="1" customFormat="1" ht="20" customHeight="1" spans="1:9">
      <c r="A401" s="8"/>
      <c r="B401" s="9"/>
      <c r="C401" s="8">
        <v>1800</v>
      </c>
      <c r="D401" s="11" t="s">
        <v>58</v>
      </c>
      <c r="E401" s="8">
        <v>8</v>
      </c>
      <c r="F401" s="8"/>
      <c r="G401" s="8"/>
      <c r="H401" s="8"/>
      <c r="I401" s="16"/>
    </row>
    <row r="402" s="1" customFormat="1" ht="20" customHeight="1" spans="1:9">
      <c r="A402" s="8"/>
      <c r="B402" s="9"/>
      <c r="C402" s="8">
        <v>2200</v>
      </c>
      <c r="D402" s="11" t="s">
        <v>62</v>
      </c>
      <c r="E402" s="8">
        <v>8</v>
      </c>
      <c r="F402" s="8"/>
      <c r="G402" s="8"/>
      <c r="H402" s="8"/>
      <c r="I402" s="16"/>
    </row>
    <row r="403" s="1" customFormat="1" ht="20" customHeight="1" spans="1:9">
      <c r="A403" s="8"/>
      <c r="B403" s="9"/>
      <c r="C403" s="8">
        <v>2300</v>
      </c>
      <c r="D403" s="11" t="s">
        <v>65</v>
      </c>
      <c r="E403" s="8">
        <v>8</v>
      </c>
      <c r="F403" s="8"/>
      <c r="G403" s="8"/>
      <c r="H403" s="8"/>
      <c r="I403" s="16"/>
    </row>
    <row r="404" s="1" customFormat="1" ht="20" customHeight="1" spans="1:9">
      <c r="A404" s="8"/>
      <c r="B404" s="9"/>
      <c r="C404" s="8">
        <v>2500</v>
      </c>
      <c r="D404" s="11" t="s">
        <v>67</v>
      </c>
      <c r="E404" s="8">
        <v>14</v>
      </c>
      <c r="F404" s="8"/>
      <c r="G404" s="8"/>
      <c r="H404" s="8"/>
      <c r="I404" s="16"/>
    </row>
    <row r="405" s="1" customFormat="1" ht="20" customHeight="1" spans="1:9">
      <c r="A405" s="8"/>
      <c r="B405" s="9" t="s">
        <v>24</v>
      </c>
      <c r="C405" s="89" t="s">
        <v>37</v>
      </c>
      <c r="D405" s="11" t="s">
        <v>38</v>
      </c>
      <c r="E405" s="8">
        <v>57</v>
      </c>
      <c r="F405" s="8"/>
      <c r="G405" s="8"/>
      <c r="H405" s="8"/>
      <c r="I405" s="16"/>
    </row>
    <row r="406" s="1" customFormat="1" ht="20" customHeight="1" spans="1:9">
      <c r="A406" s="8"/>
      <c r="B406" s="9"/>
      <c r="C406" s="89" t="s">
        <v>86</v>
      </c>
      <c r="D406" s="11" t="s">
        <v>87</v>
      </c>
      <c r="E406" s="8">
        <v>24</v>
      </c>
      <c r="F406" s="8"/>
      <c r="G406" s="8"/>
      <c r="H406" s="8"/>
      <c r="I406" s="16"/>
    </row>
    <row r="407" s="1" customFormat="1" ht="20" customHeight="1" spans="1:9">
      <c r="A407" s="8"/>
      <c r="B407" s="9"/>
      <c r="C407" s="89" t="s">
        <v>92</v>
      </c>
      <c r="D407" s="11" t="s">
        <v>93</v>
      </c>
      <c r="E407" s="8">
        <v>8</v>
      </c>
      <c r="F407" s="8"/>
      <c r="G407" s="8"/>
      <c r="H407" s="8"/>
      <c r="I407" s="16"/>
    </row>
    <row r="408" s="1" customFormat="1" ht="20" customHeight="1" spans="1:9">
      <c r="A408" s="8"/>
      <c r="B408" s="9"/>
      <c r="C408" s="89" t="s">
        <v>43</v>
      </c>
      <c r="D408" s="11" t="s">
        <v>44</v>
      </c>
      <c r="E408" s="8">
        <v>15</v>
      </c>
      <c r="F408" s="8"/>
      <c r="G408" s="8"/>
      <c r="H408" s="8"/>
      <c r="I408" s="16"/>
    </row>
    <row r="409" s="1" customFormat="1" ht="20" customHeight="1" spans="1:9">
      <c r="A409" s="8"/>
      <c r="B409" s="9"/>
      <c r="C409" s="89" t="s">
        <v>79</v>
      </c>
      <c r="D409" s="11" t="s">
        <v>80</v>
      </c>
      <c r="E409" s="8">
        <v>60</v>
      </c>
      <c r="F409" s="8">
        <v>30</v>
      </c>
      <c r="G409" s="25" t="s">
        <v>209</v>
      </c>
      <c r="H409" s="11" t="s">
        <v>210</v>
      </c>
      <c r="I409" s="16"/>
    </row>
    <row r="410" s="1" customFormat="1" ht="20" customHeight="1" spans="1:9">
      <c r="A410" s="8"/>
      <c r="B410" s="9"/>
      <c r="C410" s="8"/>
      <c r="D410" s="11"/>
      <c r="E410" s="8"/>
      <c r="F410" s="8"/>
      <c r="G410" s="25"/>
      <c r="H410" s="11" t="s">
        <v>211</v>
      </c>
      <c r="I410" s="16"/>
    </row>
    <row r="411" s="1" customFormat="1" ht="20" customHeight="1" spans="1:9">
      <c r="A411" s="8"/>
      <c r="B411" s="9"/>
      <c r="C411" s="8"/>
      <c r="D411" s="11"/>
      <c r="E411" s="8"/>
      <c r="F411" s="8"/>
      <c r="G411" s="25"/>
      <c r="H411" s="11" t="s">
        <v>212</v>
      </c>
      <c r="I411" s="16"/>
    </row>
    <row r="412" s="1" customFormat="1" ht="20" customHeight="1" spans="1:9">
      <c r="A412" s="8"/>
      <c r="B412" s="9"/>
      <c r="C412" s="8"/>
      <c r="D412" s="11"/>
      <c r="E412" s="8"/>
      <c r="F412" s="8"/>
      <c r="G412" s="25"/>
      <c r="H412" s="11" t="s">
        <v>213</v>
      </c>
      <c r="I412" s="16"/>
    </row>
    <row r="413" s="1" customFormat="1" ht="20" customHeight="1" spans="1:9">
      <c r="A413" s="8"/>
      <c r="B413" s="9"/>
      <c r="C413" s="89" t="s">
        <v>48</v>
      </c>
      <c r="D413" s="11" t="s">
        <v>49</v>
      </c>
      <c r="E413" s="8">
        <v>62</v>
      </c>
      <c r="F413" s="8"/>
      <c r="G413" s="8"/>
      <c r="H413" s="8"/>
      <c r="I413" s="16"/>
    </row>
    <row r="414" s="1" customFormat="1" ht="20" customHeight="1" spans="1:9">
      <c r="A414" s="8"/>
      <c r="B414" s="9"/>
      <c r="C414" s="8">
        <v>1000</v>
      </c>
      <c r="D414" s="11" t="s">
        <v>51</v>
      </c>
      <c r="E414" s="8">
        <v>12</v>
      </c>
      <c r="F414" s="8"/>
      <c r="G414" s="8"/>
      <c r="H414" s="8"/>
      <c r="I414" s="16"/>
    </row>
    <row r="415" s="1" customFormat="1" ht="20" customHeight="1" spans="1:9">
      <c r="A415" s="8" t="s">
        <v>114</v>
      </c>
      <c r="B415" s="9" t="s">
        <v>24</v>
      </c>
      <c r="C415" s="8">
        <v>1200</v>
      </c>
      <c r="D415" s="11" t="s">
        <v>53</v>
      </c>
      <c r="E415" s="8">
        <v>6</v>
      </c>
      <c r="F415" s="8"/>
      <c r="G415" s="8"/>
      <c r="H415" s="8"/>
      <c r="I415" s="16"/>
    </row>
    <row r="416" s="1" customFormat="1" ht="20" customHeight="1" spans="1:9">
      <c r="A416" s="8"/>
      <c r="B416" s="9"/>
      <c r="C416" s="8">
        <v>1400</v>
      </c>
      <c r="D416" s="11" t="s">
        <v>55</v>
      </c>
      <c r="E416" s="8">
        <v>14</v>
      </c>
      <c r="F416" s="8"/>
      <c r="G416" s="8"/>
      <c r="H416" s="8"/>
      <c r="I416" s="16"/>
    </row>
    <row r="417" s="1" customFormat="1" ht="20" customHeight="1" spans="1:9">
      <c r="A417" s="8"/>
      <c r="B417" s="9"/>
      <c r="C417" s="8">
        <v>1600</v>
      </c>
      <c r="D417" s="11" t="s">
        <v>96</v>
      </c>
      <c r="E417" s="8">
        <v>5</v>
      </c>
      <c r="F417" s="8"/>
      <c r="G417" s="8"/>
      <c r="H417" s="8"/>
      <c r="I417" s="16"/>
    </row>
    <row r="418" s="1" customFormat="1" ht="20" customHeight="1" spans="1:9">
      <c r="A418" s="8"/>
      <c r="B418" s="9"/>
      <c r="C418" s="8">
        <v>1800</v>
      </c>
      <c r="D418" s="11" t="s">
        <v>58</v>
      </c>
      <c r="E418" s="8">
        <v>5</v>
      </c>
      <c r="F418" s="8"/>
      <c r="G418" s="8"/>
      <c r="H418" s="8"/>
      <c r="I418" s="16"/>
    </row>
    <row r="419" s="1" customFormat="1" ht="20" customHeight="1" spans="1:9">
      <c r="A419" s="8"/>
      <c r="B419" s="9"/>
      <c r="C419" s="8">
        <v>1900</v>
      </c>
      <c r="D419" s="11" t="s">
        <v>100</v>
      </c>
      <c r="E419" s="8">
        <v>6</v>
      </c>
      <c r="F419" s="8"/>
      <c r="G419" s="8"/>
      <c r="H419" s="8"/>
      <c r="I419" s="16"/>
    </row>
    <row r="420" s="1" customFormat="1" ht="20" customHeight="1" spans="1:9">
      <c r="A420" s="8"/>
      <c r="B420" s="9"/>
      <c r="C420" s="8">
        <v>2200</v>
      </c>
      <c r="D420" s="11" t="s">
        <v>62</v>
      </c>
      <c r="E420" s="8">
        <v>12</v>
      </c>
      <c r="F420" s="8"/>
      <c r="G420" s="8"/>
      <c r="H420" s="8"/>
      <c r="I420" s="16"/>
    </row>
    <row r="421" s="1" customFormat="1" ht="20" customHeight="1" spans="1:9">
      <c r="A421" s="8"/>
      <c r="B421" s="9"/>
      <c r="C421" s="8">
        <v>2300</v>
      </c>
      <c r="D421" s="11" t="s">
        <v>65</v>
      </c>
      <c r="E421" s="8">
        <v>8</v>
      </c>
      <c r="F421" s="8"/>
      <c r="G421" s="8"/>
      <c r="H421" s="8"/>
      <c r="I421" s="16"/>
    </row>
    <row r="422" s="1" customFormat="1" ht="20" customHeight="1" spans="1:9">
      <c r="A422" s="8"/>
      <c r="B422" s="9"/>
      <c r="C422" s="8">
        <v>2800</v>
      </c>
      <c r="D422" s="11" t="s">
        <v>70</v>
      </c>
      <c r="E422" s="8">
        <v>21</v>
      </c>
      <c r="F422" s="8"/>
      <c r="G422" s="8"/>
      <c r="H422" s="8"/>
      <c r="I422" s="16"/>
    </row>
    <row r="423" s="1" customFormat="1" ht="20" customHeight="1" spans="1:9">
      <c r="A423" s="8"/>
      <c r="B423" s="9" t="s">
        <v>25</v>
      </c>
      <c r="C423" s="89" t="s">
        <v>86</v>
      </c>
      <c r="D423" s="11" t="s">
        <v>87</v>
      </c>
      <c r="E423" s="8">
        <v>131</v>
      </c>
      <c r="F423" s="8"/>
      <c r="G423" s="8"/>
      <c r="H423" s="8"/>
      <c r="I423" s="16"/>
    </row>
    <row r="424" s="1" customFormat="1" ht="20" customHeight="1" spans="1:9">
      <c r="A424" s="8"/>
      <c r="B424" s="9"/>
      <c r="C424" s="89" t="s">
        <v>43</v>
      </c>
      <c r="D424" s="11" t="s">
        <v>44</v>
      </c>
      <c r="E424" s="8"/>
      <c r="F424" s="8">
        <v>16</v>
      </c>
      <c r="G424" s="25" t="s">
        <v>214</v>
      </c>
      <c r="H424" s="8"/>
      <c r="I424" s="16"/>
    </row>
    <row r="425" s="1" customFormat="1" ht="20" customHeight="1" spans="1:9">
      <c r="A425" s="8"/>
      <c r="B425" s="9"/>
      <c r="C425" s="89" t="s">
        <v>79</v>
      </c>
      <c r="D425" s="11" t="s">
        <v>80</v>
      </c>
      <c r="E425" s="8"/>
      <c r="F425" s="8">
        <v>60</v>
      </c>
      <c r="G425" s="25" t="s">
        <v>214</v>
      </c>
      <c r="H425" s="11" t="s">
        <v>126</v>
      </c>
      <c r="I425" s="16"/>
    </row>
    <row r="426" s="1" customFormat="1" ht="20" customHeight="1" spans="1:9">
      <c r="A426" s="8"/>
      <c r="B426" s="9"/>
      <c r="C426" s="8"/>
      <c r="D426" s="11"/>
      <c r="E426" s="8"/>
      <c r="F426" s="8"/>
      <c r="G426" s="25"/>
      <c r="H426" s="11" t="s">
        <v>124</v>
      </c>
      <c r="I426" s="16"/>
    </row>
    <row r="427" s="1" customFormat="1" ht="20" customHeight="1" spans="1:9">
      <c r="A427" s="8"/>
      <c r="B427" s="9"/>
      <c r="C427" s="8"/>
      <c r="D427" s="11"/>
      <c r="E427" s="8"/>
      <c r="F427" s="8"/>
      <c r="G427" s="25"/>
      <c r="H427" s="11" t="s">
        <v>215</v>
      </c>
      <c r="I427" s="16"/>
    </row>
    <row r="428" s="1" customFormat="1" ht="20" customHeight="1" spans="1:9">
      <c r="A428" s="8"/>
      <c r="B428" s="9"/>
      <c r="C428" s="89" t="s">
        <v>48</v>
      </c>
      <c r="D428" s="11" t="s">
        <v>49</v>
      </c>
      <c r="E428" s="8"/>
      <c r="F428" s="8">
        <v>50</v>
      </c>
      <c r="G428" s="25" t="s">
        <v>214</v>
      </c>
      <c r="H428" s="8"/>
      <c r="I428" s="16"/>
    </row>
    <row r="429" s="1" customFormat="1" ht="20" customHeight="1" spans="1:9">
      <c r="A429" s="8"/>
      <c r="B429" s="9"/>
      <c r="C429" s="8">
        <v>1000</v>
      </c>
      <c r="D429" s="11" t="s">
        <v>51</v>
      </c>
      <c r="E429" s="8"/>
      <c r="F429" s="8">
        <v>15</v>
      </c>
      <c r="G429" s="25" t="s">
        <v>214</v>
      </c>
      <c r="H429" s="8"/>
      <c r="I429" s="16"/>
    </row>
    <row r="430" s="1" customFormat="1" ht="20" customHeight="1" spans="1:9">
      <c r="A430" s="8"/>
      <c r="B430" s="9"/>
      <c r="C430" s="8">
        <v>1400</v>
      </c>
      <c r="D430" s="11" t="s">
        <v>55</v>
      </c>
      <c r="E430" s="8"/>
      <c r="F430" s="8">
        <v>20</v>
      </c>
      <c r="G430" s="25" t="s">
        <v>214</v>
      </c>
      <c r="H430" s="8"/>
      <c r="I430" s="16"/>
    </row>
    <row r="431" s="1" customFormat="1" ht="20" customHeight="1" spans="1:9">
      <c r="A431" s="8"/>
      <c r="B431" s="9"/>
      <c r="C431" s="8">
        <v>1500</v>
      </c>
      <c r="D431" s="11" t="s">
        <v>91</v>
      </c>
      <c r="E431" s="8">
        <v>41</v>
      </c>
      <c r="F431" s="8"/>
      <c r="G431" s="25"/>
      <c r="H431" s="8"/>
      <c r="I431" s="16"/>
    </row>
    <row r="432" s="1" customFormat="1" ht="20" customHeight="1" spans="1:9">
      <c r="A432" s="8"/>
      <c r="B432" s="9"/>
      <c r="C432" s="8">
        <v>1600</v>
      </c>
      <c r="D432" s="11" t="s">
        <v>96</v>
      </c>
      <c r="E432" s="8"/>
      <c r="F432" s="8">
        <v>7</v>
      </c>
      <c r="G432" s="25" t="s">
        <v>214</v>
      </c>
      <c r="H432" s="8"/>
      <c r="I432" s="16"/>
    </row>
    <row r="433" s="1" customFormat="1" ht="20" customHeight="1" spans="1:9">
      <c r="A433" s="8"/>
      <c r="B433" s="9"/>
      <c r="C433" s="8">
        <v>2200</v>
      </c>
      <c r="D433" s="11" t="s">
        <v>62</v>
      </c>
      <c r="E433" s="8">
        <v>8</v>
      </c>
      <c r="F433" s="8">
        <v>8</v>
      </c>
      <c r="G433" s="25" t="s">
        <v>214</v>
      </c>
      <c r="H433" s="8"/>
      <c r="I433" s="16"/>
    </row>
    <row r="434" s="1" customFormat="1" ht="20" customHeight="1" spans="1:9">
      <c r="A434" s="8"/>
      <c r="B434" s="9"/>
      <c r="C434" s="8">
        <v>2300</v>
      </c>
      <c r="D434" s="11" t="s">
        <v>65</v>
      </c>
      <c r="E434" s="8"/>
      <c r="F434" s="8">
        <v>8</v>
      </c>
      <c r="G434" s="25" t="s">
        <v>214</v>
      </c>
      <c r="H434" s="8"/>
      <c r="I434" s="16"/>
    </row>
    <row r="435" s="1" customFormat="1" ht="20" customHeight="1" spans="1:9">
      <c r="A435" s="8"/>
      <c r="B435" s="9"/>
      <c r="C435" s="8">
        <v>2500</v>
      </c>
      <c r="D435" s="11" t="s">
        <v>67</v>
      </c>
      <c r="E435" s="8"/>
      <c r="F435" s="8">
        <v>26</v>
      </c>
      <c r="G435" s="20" t="s">
        <v>214</v>
      </c>
      <c r="H435" s="8"/>
      <c r="I435" s="16"/>
    </row>
    <row r="436" s="1" customFormat="1" ht="20" customHeight="1" spans="1:9">
      <c r="A436" s="8"/>
      <c r="B436" s="9" t="s">
        <v>26</v>
      </c>
      <c r="C436" s="89" t="s">
        <v>37</v>
      </c>
      <c r="D436" s="11" t="s">
        <v>38</v>
      </c>
      <c r="E436" s="8">
        <v>70</v>
      </c>
      <c r="F436" s="8"/>
      <c r="G436" s="8"/>
      <c r="H436" s="8"/>
      <c r="I436" s="16"/>
    </row>
    <row r="437" s="1" customFormat="1" ht="20" customHeight="1" spans="1:9">
      <c r="A437" s="8"/>
      <c r="B437" s="9"/>
      <c r="C437" s="89" t="s">
        <v>39</v>
      </c>
      <c r="D437" s="11" t="s">
        <v>40</v>
      </c>
      <c r="E437" s="8">
        <v>10</v>
      </c>
      <c r="F437" s="8"/>
      <c r="G437" s="8"/>
      <c r="H437" s="8"/>
      <c r="I437" s="16"/>
    </row>
    <row r="438" s="1" customFormat="1" ht="20" customHeight="1" spans="1:9">
      <c r="A438" s="8"/>
      <c r="B438" s="9"/>
      <c r="C438" s="89" t="s">
        <v>43</v>
      </c>
      <c r="D438" s="11" t="s">
        <v>44</v>
      </c>
      <c r="E438" s="8">
        <v>24</v>
      </c>
      <c r="F438" s="8"/>
      <c r="G438" s="8"/>
      <c r="H438" s="8"/>
      <c r="I438" s="16"/>
    </row>
    <row r="439" s="1" customFormat="1" ht="20" customHeight="1" spans="1:9">
      <c r="A439" s="8"/>
      <c r="B439" s="9"/>
      <c r="C439" s="89" t="s">
        <v>79</v>
      </c>
      <c r="D439" s="11" t="s">
        <v>80</v>
      </c>
      <c r="E439" s="8">
        <v>60</v>
      </c>
      <c r="F439" s="8">
        <v>30</v>
      </c>
      <c r="G439" s="25" t="s">
        <v>216</v>
      </c>
      <c r="H439" s="25" t="s">
        <v>119</v>
      </c>
      <c r="I439" s="16"/>
    </row>
    <row r="440" s="1" customFormat="1" ht="20" customHeight="1" spans="1:9">
      <c r="A440" s="8"/>
      <c r="B440" s="9"/>
      <c r="C440" s="8"/>
      <c r="D440" s="11"/>
      <c r="E440" s="8"/>
      <c r="F440" s="8"/>
      <c r="G440" s="25"/>
      <c r="H440" s="10" t="s">
        <v>217</v>
      </c>
      <c r="I440" s="16"/>
    </row>
    <row r="441" s="1" customFormat="1" ht="20" customHeight="1" spans="1:9">
      <c r="A441" s="8"/>
      <c r="B441" s="9"/>
      <c r="C441" s="8"/>
      <c r="D441" s="11"/>
      <c r="E441" s="8"/>
      <c r="F441" s="8"/>
      <c r="G441" s="25"/>
      <c r="H441" s="29" t="s">
        <v>218</v>
      </c>
      <c r="I441" s="16"/>
    </row>
    <row r="442" s="1" customFormat="1" ht="20" customHeight="1" spans="1:9">
      <c r="A442" s="8"/>
      <c r="B442" s="9"/>
      <c r="C442" s="8"/>
      <c r="D442" s="11"/>
      <c r="E442" s="8"/>
      <c r="F442" s="8"/>
      <c r="G442" s="25"/>
      <c r="H442" s="21" t="s">
        <v>219</v>
      </c>
      <c r="I442" s="16"/>
    </row>
    <row r="443" s="1" customFormat="1" ht="20" customHeight="1" spans="1:9">
      <c r="A443" s="8"/>
      <c r="B443" s="9"/>
      <c r="C443" s="89" t="s">
        <v>46</v>
      </c>
      <c r="D443" s="11" t="s">
        <v>47</v>
      </c>
      <c r="E443" s="8">
        <v>6</v>
      </c>
      <c r="F443" s="8"/>
      <c r="G443" s="25"/>
      <c r="H443" s="8"/>
      <c r="I443" s="16"/>
    </row>
    <row r="444" s="1" customFormat="1" ht="20" customHeight="1" spans="1:9">
      <c r="A444" s="8"/>
      <c r="B444" s="9"/>
      <c r="C444" s="89" t="s">
        <v>48</v>
      </c>
      <c r="D444" s="11" t="s">
        <v>49</v>
      </c>
      <c r="E444" s="8">
        <v>60</v>
      </c>
      <c r="F444" s="8"/>
      <c r="G444" s="25"/>
      <c r="H444" s="8"/>
      <c r="I444" s="16"/>
    </row>
    <row r="445" s="1" customFormat="1" ht="20" customHeight="1" spans="1:9">
      <c r="A445" s="8"/>
      <c r="B445" s="9"/>
      <c r="C445" s="8">
        <v>1000</v>
      </c>
      <c r="D445" s="11" t="s">
        <v>51</v>
      </c>
      <c r="E445" s="8">
        <v>15</v>
      </c>
      <c r="F445" s="8"/>
      <c r="G445" s="25"/>
      <c r="H445" s="8"/>
      <c r="I445" s="16"/>
    </row>
    <row r="446" s="1" customFormat="1" ht="20" customHeight="1" spans="1:9">
      <c r="A446" s="8"/>
      <c r="B446" s="9"/>
      <c r="C446" s="8">
        <v>1100</v>
      </c>
      <c r="D446" s="11" t="s">
        <v>52</v>
      </c>
      <c r="E446" s="8">
        <v>8</v>
      </c>
      <c r="F446" s="8"/>
      <c r="G446" s="25"/>
      <c r="H446" s="8"/>
      <c r="I446" s="16"/>
    </row>
    <row r="447" s="1" customFormat="1" ht="20" customHeight="1" spans="1:9">
      <c r="A447" s="8"/>
      <c r="B447" s="9"/>
      <c r="C447" s="8">
        <v>1200</v>
      </c>
      <c r="D447" s="11" t="s">
        <v>53</v>
      </c>
      <c r="E447" s="8">
        <v>18</v>
      </c>
      <c r="F447" s="8"/>
      <c r="G447" s="25"/>
      <c r="H447" s="8"/>
      <c r="I447" s="16"/>
    </row>
    <row r="448" s="1" customFormat="1" ht="20" customHeight="1" spans="1:9">
      <c r="A448" s="8" t="s">
        <v>114</v>
      </c>
      <c r="B448" s="9" t="s">
        <v>26</v>
      </c>
      <c r="C448" s="8">
        <v>1400</v>
      </c>
      <c r="D448" s="11" t="s">
        <v>55</v>
      </c>
      <c r="E448" s="8">
        <v>23</v>
      </c>
      <c r="F448" s="8"/>
      <c r="G448" s="25"/>
      <c r="H448" s="8"/>
      <c r="I448" s="16"/>
    </row>
    <row r="449" s="1" customFormat="1" ht="20" customHeight="1" spans="1:9">
      <c r="A449" s="8"/>
      <c r="B449" s="9"/>
      <c r="C449" s="8">
        <v>1600</v>
      </c>
      <c r="D449" s="11" t="s">
        <v>96</v>
      </c>
      <c r="E449" s="8">
        <v>12</v>
      </c>
      <c r="F449" s="8">
        <v>8</v>
      </c>
      <c r="G449" s="25" t="s">
        <v>216</v>
      </c>
      <c r="H449" s="8"/>
      <c r="I449" s="16"/>
    </row>
    <row r="450" s="1" customFormat="1" ht="20" customHeight="1" spans="1:9">
      <c r="A450" s="8"/>
      <c r="B450" s="9"/>
      <c r="C450" s="8">
        <v>1800</v>
      </c>
      <c r="D450" s="11" t="s">
        <v>58</v>
      </c>
      <c r="E450" s="8">
        <v>7</v>
      </c>
      <c r="F450" s="8"/>
      <c r="G450" s="25"/>
      <c r="H450" s="8"/>
      <c r="I450" s="16"/>
    </row>
    <row r="451" s="1" customFormat="1" ht="20" customHeight="1" spans="1:9">
      <c r="A451" s="8"/>
      <c r="B451" s="9"/>
      <c r="C451" s="8">
        <v>1900</v>
      </c>
      <c r="D451" s="11" t="s">
        <v>100</v>
      </c>
      <c r="E451" s="8">
        <v>5</v>
      </c>
      <c r="F451" s="8"/>
      <c r="G451" s="25"/>
      <c r="H451" s="8"/>
      <c r="I451" s="16"/>
    </row>
    <row r="452" s="1" customFormat="1" ht="20" customHeight="1" spans="1:9">
      <c r="A452" s="8"/>
      <c r="B452" s="9"/>
      <c r="C452" s="8">
        <v>2200</v>
      </c>
      <c r="D452" s="11" t="s">
        <v>62</v>
      </c>
      <c r="E452" s="8">
        <v>16</v>
      </c>
      <c r="F452" s="8">
        <v>8</v>
      </c>
      <c r="G452" s="25" t="s">
        <v>216</v>
      </c>
      <c r="H452" s="8"/>
      <c r="I452" s="16"/>
    </row>
    <row r="453" s="1" customFormat="1" ht="20" customHeight="1" spans="1:9">
      <c r="A453" s="8"/>
      <c r="B453" s="9"/>
      <c r="C453" s="8">
        <v>2300</v>
      </c>
      <c r="D453" s="11" t="s">
        <v>65</v>
      </c>
      <c r="E453" s="8">
        <v>8</v>
      </c>
      <c r="F453" s="8"/>
      <c r="G453" s="8"/>
      <c r="H453" s="8"/>
      <c r="I453" s="16"/>
    </row>
    <row r="454" s="1" customFormat="1" ht="20" customHeight="1" spans="1:9">
      <c r="A454" s="8"/>
      <c r="B454" s="9" t="s">
        <v>27</v>
      </c>
      <c r="C454" s="89" t="s">
        <v>37</v>
      </c>
      <c r="D454" s="11" t="s">
        <v>38</v>
      </c>
      <c r="E454" s="8">
        <v>50</v>
      </c>
      <c r="F454" s="8"/>
      <c r="G454" s="8"/>
      <c r="H454" s="8"/>
      <c r="I454" s="16"/>
    </row>
    <row r="455" s="1" customFormat="1" ht="20" customHeight="1" spans="1:9">
      <c r="A455" s="8"/>
      <c r="B455" s="9"/>
      <c r="C455" s="89" t="s">
        <v>86</v>
      </c>
      <c r="D455" s="11" t="s">
        <v>87</v>
      </c>
      <c r="E455" s="8">
        <v>18</v>
      </c>
      <c r="F455" s="8"/>
      <c r="G455" s="8"/>
      <c r="H455" s="8"/>
      <c r="I455" s="16"/>
    </row>
    <row r="456" s="1" customFormat="1" ht="20" customHeight="1" spans="1:9">
      <c r="A456" s="8"/>
      <c r="B456" s="9"/>
      <c r="C456" s="89" t="s">
        <v>39</v>
      </c>
      <c r="D456" s="11" t="s">
        <v>40</v>
      </c>
      <c r="E456" s="8">
        <v>8</v>
      </c>
      <c r="F456" s="8"/>
      <c r="G456" s="8"/>
      <c r="H456" s="8"/>
      <c r="I456" s="16"/>
    </row>
    <row r="457" s="1" customFormat="1" ht="20" customHeight="1" spans="1:9">
      <c r="A457" s="8"/>
      <c r="B457" s="9"/>
      <c r="C457" s="89" t="s">
        <v>79</v>
      </c>
      <c r="D457" s="11" t="s">
        <v>80</v>
      </c>
      <c r="E457" s="8">
        <v>80</v>
      </c>
      <c r="F457" s="8"/>
      <c r="G457" s="8"/>
      <c r="H457" s="11" t="s">
        <v>220</v>
      </c>
      <c r="I457" s="16"/>
    </row>
    <row r="458" s="1" customFormat="1" ht="20" customHeight="1" spans="1:9">
      <c r="A458" s="8"/>
      <c r="B458" s="9"/>
      <c r="C458" s="8"/>
      <c r="D458" s="11"/>
      <c r="E458" s="8"/>
      <c r="F458" s="8"/>
      <c r="G458" s="8"/>
      <c r="H458" s="11" t="s">
        <v>221</v>
      </c>
      <c r="I458" s="16"/>
    </row>
    <row r="459" s="1" customFormat="1" ht="20" customHeight="1" spans="1:9">
      <c r="A459" s="8"/>
      <c r="B459" s="9"/>
      <c r="C459" s="8"/>
      <c r="D459" s="11"/>
      <c r="E459" s="8"/>
      <c r="F459" s="8"/>
      <c r="G459" s="8"/>
      <c r="H459" s="11" t="s">
        <v>222</v>
      </c>
      <c r="I459" s="16"/>
    </row>
    <row r="460" s="1" customFormat="1" ht="20" customHeight="1" spans="1:9">
      <c r="A460" s="8"/>
      <c r="B460" s="9"/>
      <c r="C460" s="89" t="s">
        <v>48</v>
      </c>
      <c r="D460" s="11" t="s">
        <v>49</v>
      </c>
      <c r="E460" s="8">
        <v>90</v>
      </c>
      <c r="F460" s="8"/>
      <c r="G460" s="8"/>
      <c r="H460" s="8"/>
      <c r="I460" s="16"/>
    </row>
    <row r="461" s="1" customFormat="1" ht="20" customHeight="1" spans="1:9">
      <c r="A461" s="8"/>
      <c r="B461" s="9"/>
      <c r="C461" s="8">
        <v>1400</v>
      </c>
      <c r="D461" s="11" t="s">
        <v>55</v>
      </c>
      <c r="E461" s="8">
        <v>10</v>
      </c>
      <c r="F461" s="8"/>
      <c r="G461" s="8"/>
      <c r="H461" s="8"/>
      <c r="I461" s="16"/>
    </row>
    <row r="462" s="1" customFormat="1" ht="20" customHeight="1" spans="1:9">
      <c r="A462" s="8"/>
      <c r="B462" s="9"/>
      <c r="C462" s="8">
        <v>1600</v>
      </c>
      <c r="D462" s="11" t="s">
        <v>96</v>
      </c>
      <c r="E462" s="8">
        <v>9</v>
      </c>
      <c r="F462" s="8"/>
      <c r="G462" s="8"/>
      <c r="H462" s="8"/>
      <c r="I462" s="16"/>
    </row>
    <row r="463" s="1" customFormat="1" ht="20" customHeight="1" spans="1:9">
      <c r="A463" s="8"/>
      <c r="B463" s="9"/>
      <c r="C463" s="8">
        <v>1700</v>
      </c>
      <c r="D463" s="11" t="s">
        <v>57</v>
      </c>
      <c r="E463" s="8">
        <v>7</v>
      </c>
      <c r="F463" s="8"/>
      <c r="G463" s="8"/>
      <c r="H463" s="8"/>
      <c r="I463" s="16"/>
    </row>
    <row r="464" s="1" customFormat="1" ht="20" customHeight="1" spans="1:9">
      <c r="A464" s="8"/>
      <c r="B464" s="9"/>
      <c r="C464" s="8">
        <v>1800</v>
      </c>
      <c r="D464" s="11" t="s">
        <v>58</v>
      </c>
      <c r="E464" s="8">
        <v>5</v>
      </c>
      <c r="F464" s="8"/>
      <c r="G464" s="8"/>
      <c r="H464" s="8"/>
      <c r="I464" s="16"/>
    </row>
    <row r="465" s="1" customFormat="1" ht="20" customHeight="1" spans="1:9">
      <c r="A465" s="8"/>
      <c r="B465" s="9"/>
      <c r="C465" s="8">
        <v>1900</v>
      </c>
      <c r="D465" s="11" t="s">
        <v>100</v>
      </c>
      <c r="E465" s="8">
        <v>5</v>
      </c>
      <c r="F465" s="8"/>
      <c r="G465" s="8"/>
      <c r="H465" s="8"/>
      <c r="I465" s="16"/>
    </row>
    <row r="466" s="1" customFormat="1" ht="20" customHeight="1" spans="1:9">
      <c r="A466" s="8"/>
      <c r="B466" s="9"/>
      <c r="C466" s="8">
        <v>2300</v>
      </c>
      <c r="D466" s="11" t="s">
        <v>65</v>
      </c>
      <c r="E466" s="8">
        <v>8</v>
      </c>
      <c r="F466" s="8"/>
      <c r="G466" s="8"/>
      <c r="H466" s="8"/>
      <c r="I466" s="16"/>
    </row>
    <row r="467" s="1" customFormat="1" ht="20" customHeight="1" spans="1:9">
      <c r="A467" s="8"/>
      <c r="B467" s="9"/>
      <c r="C467" s="8">
        <v>2800</v>
      </c>
      <c r="D467" s="11" t="s">
        <v>70</v>
      </c>
      <c r="E467" s="8">
        <v>33</v>
      </c>
      <c r="F467" s="8"/>
      <c r="G467" s="8"/>
      <c r="H467" s="8"/>
      <c r="I467" s="16"/>
    </row>
    <row r="468" s="1" customFormat="1" ht="20" customHeight="1" spans="1:9">
      <c r="A468" s="8"/>
      <c r="B468" s="9" t="s">
        <v>28</v>
      </c>
      <c r="C468" s="89" t="s">
        <v>37</v>
      </c>
      <c r="D468" s="11" t="s">
        <v>38</v>
      </c>
      <c r="E468" s="8">
        <v>70</v>
      </c>
      <c r="F468" s="8"/>
      <c r="G468" s="8"/>
      <c r="H468" s="8"/>
      <c r="I468" s="16"/>
    </row>
    <row r="469" s="1" customFormat="1" ht="20" customHeight="1" spans="1:9">
      <c r="A469" s="8"/>
      <c r="B469" s="9"/>
      <c r="C469" s="89" t="s">
        <v>86</v>
      </c>
      <c r="D469" s="11" t="s">
        <v>87</v>
      </c>
      <c r="E469" s="8">
        <v>18</v>
      </c>
      <c r="F469" s="8"/>
      <c r="G469" s="8"/>
      <c r="H469" s="8"/>
      <c r="I469" s="16"/>
    </row>
    <row r="470" s="1" customFormat="1" ht="20" customHeight="1" spans="1:9">
      <c r="A470" s="8"/>
      <c r="B470" s="9"/>
      <c r="C470" s="89" t="s">
        <v>39</v>
      </c>
      <c r="D470" s="11" t="s">
        <v>40</v>
      </c>
      <c r="E470" s="8">
        <v>10</v>
      </c>
      <c r="F470" s="8"/>
      <c r="G470" s="8"/>
      <c r="H470" s="8"/>
      <c r="I470" s="16"/>
    </row>
    <row r="471" s="1" customFormat="1" ht="20" customHeight="1" spans="1:9">
      <c r="A471" s="8"/>
      <c r="B471" s="9"/>
      <c r="C471" s="89" t="s">
        <v>43</v>
      </c>
      <c r="D471" s="11" t="s">
        <v>44</v>
      </c>
      <c r="E471" s="8">
        <v>15</v>
      </c>
      <c r="F471" s="8"/>
      <c r="G471" s="8"/>
      <c r="H471" s="8"/>
      <c r="I471" s="16"/>
    </row>
    <row r="472" s="1" customFormat="1" ht="20" customHeight="1" spans="1:9">
      <c r="A472" s="8"/>
      <c r="B472" s="9"/>
      <c r="C472" s="89" t="s">
        <v>79</v>
      </c>
      <c r="D472" s="11" t="s">
        <v>80</v>
      </c>
      <c r="E472" s="8">
        <v>70</v>
      </c>
      <c r="F472" s="8"/>
      <c r="G472" s="8"/>
      <c r="H472" s="11" t="s">
        <v>223</v>
      </c>
      <c r="I472" s="16"/>
    </row>
    <row r="473" s="1" customFormat="1" ht="20" customHeight="1" spans="1:9">
      <c r="A473" s="8"/>
      <c r="B473" s="9"/>
      <c r="C473" s="8"/>
      <c r="D473" s="11"/>
      <c r="E473" s="8"/>
      <c r="F473" s="8"/>
      <c r="G473" s="8"/>
      <c r="H473" s="11" t="s">
        <v>224</v>
      </c>
      <c r="I473" s="16"/>
    </row>
    <row r="474" s="1" customFormat="1" ht="20" customHeight="1" spans="1:9">
      <c r="A474" s="8"/>
      <c r="B474" s="9"/>
      <c r="C474" s="8"/>
      <c r="D474" s="11"/>
      <c r="E474" s="8"/>
      <c r="F474" s="8"/>
      <c r="G474" s="8"/>
      <c r="H474" s="11" t="s">
        <v>225</v>
      </c>
      <c r="I474" s="16"/>
    </row>
    <row r="475" s="1" customFormat="1" ht="20" customHeight="1" spans="1:9">
      <c r="A475" s="8"/>
      <c r="B475" s="9"/>
      <c r="C475" s="89" t="s">
        <v>48</v>
      </c>
      <c r="D475" s="11" t="s">
        <v>49</v>
      </c>
      <c r="E475" s="8">
        <v>85</v>
      </c>
      <c r="F475" s="8"/>
      <c r="G475" s="8"/>
      <c r="H475" s="8"/>
      <c r="I475" s="16"/>
    </row>
    <row r="476" s="1" customFormat="1" ht="20" customHeight="1" spans="1:9">
      <c r="A476" s="8"/>
      <c r="B476" s="9"/>
      <c r="C476" s="8">
        <v>1400</v>
      </c>
      <c r="D476" s="11" t="s">
        <v>55</v>
      </c>
      <c r="E476" s="8">
        <v>18</v>
      </c>
      <c r="F476" s="8"/>
      <c r="G476" s="8"/>
      <c r="H476" s="8"/>
      <c r="I476" s="16"/>
    </row>
    <row r="477" s="1" customFormat="1" ht="20" customHeight="1" spans="1:9">
      <c r="A477" s="8"/>
      <c r="B477" s="9"/>
      <c r="C477" s="8">
        <v>1600</v>
      </c>
      <c r="D477" s="11" t="s">
        <v>96</v>
      </c>
      <c r="E477" s="8">
        <v>7</v>
      </c>
      <c r="F477" s="8"/>
      <c r="G477" s="8"/>
      <c r="H477" s="8"/>
      <c r="I477" s="16"/>
    </row>
    <row r="478" s="1" customFormat="1" ht="20" customHeight="1" spans="1:9">
      <c r="A478" s="8"/>
      <c r="B478" s="9"/>
      <c r="C478" s="8">
        <v>1700</v>
      </c>
      <c r="D478" s="11" t="s">
        <v>57</v>
      </c>
      <c r="E478" s="8">
        <v>6</v>
      </c>
      <c r="F478" s="8"/>
      <c r="G478" s="8"/>
      <c r="H478" s="8"/>
      <c r="I478" s="16"/>
    </row>
    <row r="479" s="1" customFormat="1" ht="20" customHeight="1" spans="1:9">
      <c r="A479" s="8"/>
      <c r="B479" s="9"/>
      <c r="C479" s="8">
        <v>1800</v>
      </c>
      <c r="D479" s="11" t="s">
        <v>58</v>
      </c>
      <c r="E479" s="8">
        <v>6</v>
      </c>
      <c r="F479" s="8"/>
      <c r="G479" s="8"/>
      <c r="H479" s="8"/>
      <c r="I479" s="16"/>
    </row>
    <row r="480" s="1" customFormat="1" ht="20" customHeight="1" spans="1:9">
      <c r="A480" s="8"/>
      <c r="B480" s="9"/>
      <c r="C480" s="8">
        <v>2500</v>
      </c>
      <c r="D480" s="11" t="s">
        <v>67</v>
      </c>
      <c r="E480" s="8">
        <v>12</v>
      </c>
      <c r="F480" s="8"/>
      <c r="G480" s="8"/>
      <c r="H480" s="8"/>
      <c r="I480" s="16"/>
    </row>
    <row r="481" s="1" customFormat="1" ht="20" customHeight="1" spans="1:9">
      <c r="A481" s="8" t="s">
        <v>114</v>
      </c>
      <c r="B481" s="9" t="s">
        <v>29</v>
      </c>
      <c r="C481" s="89" t="s">
        <v>37</v>
      </c>
      <c r="D481" s="11" t="s">
        <v>38</v>
      </c>
      <c r="E481" s="8">
        <v>48</v>
      </c>
      <c r="F481" s="8"/>
      <c r="G481" s="8"/>
      <c r="H481" s="8"/>
      <c r="I481" s="16"/>
    </row>
    <row r="482" s="1" customFormat="1" ht="20" customHeight="1" spans="1:9">
      <c r="A482" s="8"/>
      <c r="B482" s="9"/>
      <c r="C482" s="89" t="s">
        <v>39</v>
      </c>
      <c r="D482" s="11" t="s">
        <v>40</v>
      </c>
      <c r="E482" s="8">
        <v>6</v>
      </c>
      <c r="F482" s="8"/>
      <c r="G482" s="8"/>
      <c r="H482" s="8"/>
      <c r="I482" s="16"/>
    </row>
    <row r="483" s="1" customFormat="1" ht="20" customHeight="1" spans="1:9">
      <c r="A483" s="8"/>
      <c r="B483" s="9"/>
      <c r="C483" s="89" t="s">
        <v>43</v>
      </c>
      <c r="D483" s="11" t="s">
        <v>44</v>
      </c>
      <c r="E483" s="8">
        <v>21</v>
      </c>
      <c r="F483" s="8"/>
      <c r="G483" s="8"/>
      <c r="H483" s="8"/>
      <c r="I483" s="16"/>
    </row>
    <row r="484" s="1" customFormat="1" ht="20" customHeight="1" spans="1:9">
      <c r="A484" s="8"/>
      <c r="B484" s="9"/>
      <c r="C484" s="89" t="s">
        <v>79</v>
      </c>
      <c r="D484" s="11" t="s">
        <v>80</v>
      </c>
      <c r="E484" s="8">
        <v>82</v>
      </c>
      <c r="F484" s="8"/>
      <c r="G484" s="25" t="s">
        <v>226</v>
      </c>
      <c r="H484" s="11" t="s">
        <v>190</v>
      </c>
      <c r="I484" s="16"/>
    </row>
    <row r="485" s="1" customFormat="1" ht="20" customHeight="1" spans="1:9">
      <c r="A485" s="8"/>
      <c r="B485" s="9"/>
      <c r="C485" s="8"/>
      <c r="D485" s="11"/>
      <c r="E485" s="8"/>
      <c r="F485" s="8"/>
      <c r="G485" s="25"/>
      <c r="H485" s="11" t="s">
        <v>145</v>
      </c>
      <c r="I485" s="16"/>
    </row>
    <row r="486" s="1" customFormat="1" ht="20" customHeight="1" spans="1:9">
      <c r="A486" s="8"/>
      <c r="B486" s="9"/>
      <c r="C486" s="8"/>
      <c r="D486" s="11"/>
      <c r="E486" s="8"/>
      <c r="F486" s="8"/>
      <c r="G486" s="25"/>
      <c r="H486" s="11" t="s">
        <v>227</v>
      </c>
      <c r="I486" s="16"/>
    </row>
    <row r="487" s="1" customFormat="1" ht="20" customHeight="1" spans="1:9">
      <c r="A487" s="8"/>
      <c r="B487" s="9"/>
      <c r="C487" s="8"/>
      <c r="D487" s="11"/>
      <c r="E487" s="8"/>
      <c r="F487" s="8"/>
      <c r="G487" s="25"/>
      <c r="H487" s="11" t="s">
        <v>228</v>
      </c>
      <c r="I487" s="16"/>
    </row>
    <row r="488" s="1" customFormat="1" ht="20" customHeight="1" spans="1:9">
      <c r="A488" s="8"/>
      <c r="B488" s="9"/>
      <c r="C488" s="89" t="s">
        <v>48</v>
      </c>
      <c r="D488" s="11" t="s">
        <v>49</v>
      </c>
      <c r="E488" s="8">
        <v>46</v>
      </c>
      <c r="F488" s="8"/>
      <c r="G488" s="8"/>
      <c r="H488" s="8"/>
      <c r="I488" s="16"/>
    </row>
    <row r="489" s="1" customFormat="1" ht="20" customHeight="1" spans="1:9">
      <c r="A489" s="8"/>
      <c r="B489" s="9"/>
      <c r="C489" s="8">
        <v>1100</v>
      </c>
      <c r="D489" s="11" t="s">
        <v>52</v>
      </c>
      <c r="E489" s="8">
        <v>9</v>
      </c>
      <c r="F489" s="8"/>
      <c r="G489" s="8"/>
      <c r="H489" s="8"/>
      <c r="I489" s="16"/>
    </row>
    <row r="490" s="1" customFormat="1" ht="20" customHeight="1" spans="1:9">
      <c r="A490" s="8"/>
      <c r="B490" s="9"/>
      <c r="C490" s="8">
        <v>1200</v>
      </c>
      <c r="D490" s="11" t="s">
        <v>53</v>
      </c>
      <c r="E490" s="8">
        <v>10</v>
      </c>
      <c r="F490" s="8"/>
      <c r="G490" s="8"/>
      <c r="H490" s="8"/>
      <c r="I490" s="16"/>
    </row>
    <row r="491" s="1" customFormat="1" ht="20" customHeight="1" spans="1:9">
      <c r="A491" s="8"/>
      <c r="B491" s="9"/>
      <c r="C491" s="8">
        <v>1400</v>
      </c>
      <c r="D491" s="11" t="s">
        <v>55</v>
      </c>
      <c r="E491" s="8">
        <v>22</v>
      </c>
      <c r="F491" s="8"/>
      <c r="G491" s="8"/>
      <c r="H491" s="8"/>
      <c r="I491" s="16"/>
    </row>
    <row r="492" s="1" customFormat="1" ht="20" customHeight="1" spans="1:9">
      <c r="A492" s="8"/>
      <c r="B492" s="9"/>
      <c r="C492" s="8">
        <v>1600</v>
      </c>
      <c r="D492" s="11" t="s">
        <v>96</v>
      </c>
      <c r="E492" s="8">
        <v>20</v>
      </c>
      <c r="F492" s="8"/>
      <c r="G492" s="8"/>
      <c r="H492" s="8"/>
      <c r="I492" s="16"/>
    </row>
    <row r="493" s="1" customFormat="1" ht="20" customHeight="1" spans="1:9">
      <c r="A493" s="8"/>
      <c r="B493" s="9"/>
      <c r="C493" s="8">
        <v>1700</v>
      </c>
      <c r="D493" s="11" t="s">
        <v>57</v>
      </c>
      <c r="E493" s="8">
        <v>16</v>
      </c>
      <c r="F493" s="8"/>
      <c r="G493" s="8"/>
      <c r="H493" s="8"/>
      <c r="I493" s="16"/>
    </row>
    <row r="494" s="1" customFormat="1" ht="20" customHeight="1" spans="1:9">
      <c r="A494" s="8"/>
      <c r="B494" s="9"/>
      <c r="C494" s="8">
        <v>1800</v>
      </c>
      <c r="D494" s="11" t="s">
        <v>58</v>
      </c>
      <c r="E494" s="8">
        <v>5</v>
      </c>
      <c r="F494" s="8"/>
      <c r="G494" s="8"/>
      <c r="H494" s="8"/>
      <c r="I494" s="16"/>
    </row>
    <row r="495" s="1" customFormat="1" ht="20" customHeight="1" spans="1:9">
      <c r="A495" s="8"/>
      <c r="B495" s="9"/>
      <c r="C495" s="8">
        <v>2200</v>
      </c>
      <c r="D495" s="11" t="s">
        <v>62</v>
      </c>
      <c r="E495" s="8">
        <v>10</v>
      </c>
      <c r="F495" s="8"/>
      <c r="G495" s="8"/>
      <c r="H495" s="8"/>
      <c r="I495" s="16"/>
    </row>
    <row r="496" s="1" customFormat="1" ht="20" customHeight="1" spans="1:9">
      <c r="A496" s="8"/>
      <c r="B496" s="9"/>
      <c r="C496" s="8">
        <v>2300</v>
      </c>
      <c r="D496" s="11" t="s">
        <v>65</v>
      </c>
      <c r="E496" s="8">
        <v>7</v>
      </c>
      <c r="F496" s="8"/>
      <c r="G496" s="8"/>
      <c r="H496" s="8"/>
      <c r="I496" s="16"/>
    </row>
    <row r="497" s="1" customFormat="1" ht="20" customHeight="1" spans="1:9">
      <c r="A497" s="8"/>
      <c r="B497" s="9" t="s">
        <v>30</v>
      </c>
      <c r="C497" s="89" t="s">
        <v>37</v>
      </c>
      <c r="D497" s="11" t="s">
        <v>38</v>
      </c>
      <c r="E497" s="8">
        <v>50</v>
      </c>
      <c r="F497" s="8"/>
      <c r="G497" s="8"/>
      <c r="H497" s="8"/>
      <c r="I497" s="16"/>
    </row>
    <row r="498" s="1" customFormat="1" ht="20" customHeight="1" spans="1:9">
      <c r="A498" s="8"/>
      <c r="B498" s="9"/>
      <c r="C498" s="89" t="s">
        <v>86</v>
      </c>
      <c r="D498" s="11" t="s">
        <v>87</v>
      </c>
      <c r="E498" s="8">
        <v>22</v>
      </c>
      <c r="F498" s="8"/>
      <c r="G498" s="8"/>
      <c r="H498" s="8"/>
      <c r="I498" s="16"/>
    </row>
    <row r="499" s="1" customFormat="1" ht="20" customHeight="1" spans="1:9">
      <c r="A499" s="8"/>
      <c r="B499" s="9"/>
      <c r="C499" s="89" t="s">
        <v>39</v>
      </c>
      <c r="D499" s="11" t="s">
        <v>40</v>
      </c>
      <c r="E499" s="8">
        <v>15</v>
      </c>
      <c r="F499" s="8"/>
      <c r="G499" s="8"/>
      <c r="H499" s="8"/>
      <c r="I499" s="16"/>
    </row>
    <row r="500" s="1" customFormat="1" ht="20" customHeight="1" spans="1:9">
      <c r="A500" s="8"/>
      <c r="B500" s="9"/>
      <c r="C500" s="89" t="s">
        <v>43</v>
      </c>
      <c r="D500" s="11" t="s">
        <v>44</v>
      </c>
      <c r="E500" s="8">
        <v>12</v>
      </c>
      <c r="F500" s="8"/>
      <c r="G500" s="8"/>
      <c r="H500" s="8"/>
      <c r="I500" s="16"/>
    </row>
    <row r="501" s="1" customFormat="1" ht="20" customHeight="1" spans="1:9">
      <c r="A501" s="8"/>
      <c r="B501" s="9"/>
      <c r="C501" s="89" t="s">
        <v>79</v>
      </c>
      <c r="D501" s="11" t="s">
        <v>80</v>
      </c>
      <c r="E501" s="8">
        <v>80</v>
      </c>
      <c r="F501" s="8"/>
      <c r="G501" s="8"/>
      <c r="H501" s="11" t="s">
        <v>229</v>
      </c>
      <c r="I501" s="16"/>
    </row>
    <row r="502" s="1" customFormat="1" ht="20" customHeight="1" spans="1:9">
      <c r="A502" s="8"/>
      <c r="B502" s="9"/>
      <c r="C502" s="8"/>
      <c r="D502" s="11"/>
      <c r="E502" s="8"/>
      <c r="F502" s="8"/>
      <c r="G502" s="8"/>
      <c r="H502" s="11" t="s">
        <v>230</v>
      </c>
      <c r="I502" s="16"/>
    </row>
    <row r="503" s="1" customFormat="1" ht="20" customHeight="1" spans="1:9">
      <c r="A503" s="8"/>
      <c r="B503" s="9"/>
      <c r="C503" s="8"/>
      <c r="D503" s="11"/>
      <c r="E503" s="8"/>
      <c r="F503" s="8"/>
      <c r="G503" s="8"/>
      <c r="H503" s="10" t="s">
        <v>231</v>
      </c>
      <c r="I503" s="16"/>
    </row>
    <row r="504" s="1" customFormat="1" ht="20" customHeight="1" spans="1:9">
      <c r="A504" s="8"/>
      <c r="B504" s="9"/>
      <c r="C504" s="8"/>
      <c r="D504" s="11"/>
      <c r="E504" s="8"/>
      <c r="F504" s="8"/>
      <c r="G504" s="8"/>
      <c r="H504" s="10" t="s">
        <v>232</v>
      </c>
      <c r="I504" s="16"/>
    </row>
    <row r="505" s="1" customFormat="1" ht="20" customHeight="1" spans="1:9">
      <c r="A505" s="8"/>
      <c r="B505" s="9"/>
      <c r="C505" s="89" t="s">
        <v>48</v>
      </c>
      <c r="D505" s="11" t="s">
        <v>49</v>
      </c>
      <c r="E505" s="8">
        <v>37</v>
      </c>
      <c r="F505" s="8"/>
      <c r="G505" s="8"/>
      <c r="H505" s="8"/>
      <c r="I505" s="16"/>
    </row>
    <row r="506" s="1" customFormat="1" ht="20" customHeight="1" spans="1:9">
      <c r="A506" s="8"/>
      <c r="B506" s="9"/>
      <c r="C506" s="8">
        <v>1100</v>
      </c>
      <c r="D506" s="11" t="s">
        <v>52</v>
      </c>
      <c r="E506" s="8">
        <v>6</v>
      </c>
      <c r="F506" s="8"/>
      <c r="G506" s="8"/>
      <c r="H506" s="8"/>
      <c r="I506" s="16"/>
    </row>
    <row r="507" s="1" customFormat="1" ht="20" customHeight="1" spans="1:9">
      <c r="A507" s="8"/>
      <c r="B507" s="9"/>
      <c r="C507" s="8">
        <v>1200</v>
      </c>
      <c r="D507" s="11" t="s">
        <v>53</v>
      </c>
      <c r="E507" s="8">
        <v>9</v>
      </c>
      <c r="F507" s="8"/>
      <c r="G507" s="8"/>
      <c r="H507" s="8"/>
      <c r="I507" s="16"/>
    </row>
    <row r="508" s="1" customFormat="1" ht="20" customHeight="1" spans="1:9">
      <c r="A508" s="8"/>
      <c r="B508" s="9"/>
      <c r="C508" s="8">
        <v>1400</v>
      </c>
      <c r="D508" s="11" t="s">
        <v>55</v>
      </c>
      <c r="E508" s="8">
        <v>20</v>
      </c>
      <c r="F508" s="8"/>
      <c r="G508" s="8"/>
      <c r="H508" s="8"/>
      <c r="I508" s="16"/>
    </row>
    <row r="509" s="1" customFormat="1" ht="20" customHeight="1" spans="1:9">
      <c r="A509" s="8"/>
      <c r="B509" s="9"/>
      <c r="C509" s="8">
        <v>1600</v>
      </c>
      <c r="D509" s="11" t="s">
        <v>96</v>
      </c>
      <c r="E509" s="8">
        <v>7</v>
      </c>
      <c r="F509" s="8"/>
      <c r="G509" s="8"/>
      <c r="H509" s="8"/>
      <c r="I509" s="16"/>
    </row>
    <row r="510" s="1" customFormat="1" ht="20" customHeight="1" spans="1:9">
      <c r="A510" s="8"/>
      <c r="B510" s="9"/>
      <c r="C510" s="8">
        <v>1700</v>
      </c>
      <c r="D510" s="11" t="s">
        <v>57</v>
      </c>
      <c r="E510" s="8">
        <v>8</v>
      </c>
      <c r="F510" s="8"/>
      <c r="G510" s="8"/>
      <c r="H510" s="8"/>
      <c r="I510" s="16"/>
    </row>
    <row r="511" s="1" customFormat="1" ht="20" customHeight="1" spans="1:9">
      <c r="A511" s="8"/>
      <c r="B511" s="9"/>
      <c r="C511" s="8">
        <v>1800</v>
      </c>
      <c r="D511" s="11" t="s">
        <v>58</v>
      </c>
      <c r="E511" s="8">
        <v>5</v>
      </c>
      <c r="F511" s="8"/>
      <c r="G511" s="8"/>
      <c r="H511" s="8"/>
      <c r="I511" s="16"/>
    </row>
    <row r="512" s="1" customFormat="1" ht="20" customHeight="1" spans="1:9">
      <c r="A512" s="8"/>
      <c r="B512" s="9"/>
      <c r="C512" s="8">
        <v>1900</v>
      </c>
      <c r="D512" s="11" t="s">
        <v>100</v>
      </c>
      <c r="E512" s="8">
        <v>8</v>
      </c>
      <c r="F512" s="8"/>
      <c r="G512" s="8"/>
      <c r="H512" s="8"/>
      <c r="I512" s="16"/>
    </row>
    <row r="513" s="1" customFormat="1" ht="20" customHeight="1" spans="1:9">
      <c r="A513" s="8"/>
      <c r="B513" s="9"/>
      <c r="C513" s="8">
        <v>2200</v>
      </c>
      <c r="D513" s="11" t="s">
        <v>62</v>
      </c>
      <c r="E513" s="8">
        <v>16</v>
      </c>
      <c r="F513" s="8"/>
      <c r="G513" s="8"/>
      <c r="H513" s="8"/>
      <c r="I513" s="16"/>
    </row>
    <row r="514" s="1" customFormat="1" ht="20" customHeight="1" spans="1:9">
      <c r="A514" s="8" t="s">
        <v>114</v>
      </c>
      <c r="B514" s="9" t="s">
        <v>30</v>
      </c>
      <c r="C514" s="8">
        <v>2300</v>
      </c>
      <c r="D514" s="11" t="s">
        <v>65</v>
      </c>
      <c r="E514" s="8">
        <v>8</v>
      </c>
      <c r="F514" s="8"/>
      <c r="G514" s="8"/>
      <c r="H514" s="8"/>
      <c r="I514" s="16"/>
    </row>
    <row r="515" s="1" customFormat="1" ht="20" customHeight="1" spans="1:9">
      <c r="A515" s="8"/>
      <c r="B515" s="9" t="s">
        <v>31</v>
      </c>
      <c r="C515" s="89" t="s">
        <v>37</v>
      </c>
      <c r="D515" s="11" t="s">
        <v>38</v>
      </c>
      <c r="E515" s="8">
        <v>57</v>
      </c>
      <c r="F515" s="8"/>
      <c r="G515" s="8"/>
      <c r="H515" s="8"/>
      <c r="I515" s="16"/>
    </row>
    <row r="516" s="1" customFormat="1" ht="20" customHeight="1" spans="1:9">
      <c r="A516" s="8"/>
      <c r="B516" s="9"/>
      <c r="C516" s="89" t="s">
        <v>86</v>
      </c>
      <c r="D516" s="11" t="s">
        <v>87</v>
      </c>
      <c r="E516" s="8">
        <v>20</v>
      </c>
      <c r="F516" s="8"/>
      <c r="G516" s="8"/>
      <c r="H516" s="8"/>
      <c r="I516" s="16"/>
    </row>
    <row r="517" s="1" customFormat="1" ht="20" customHeight="1" spans="1:9">
      <c r="A517" s="8"/>
      <c r="B517" s="9"/>
      <c r="C517" s="89" t="s">
        <v>39</v>
      </c>
      <c r="D517" s="11" t="s">
        <v>40</v>
      </c>
      <c r="E517" s="8">
        <v>8</v>
      </c>
      <c r="F517" s="8"/>
      <c r="G517" s="8"/>
      <c r="H517" s="8"/>
      <c r="I517" s="16"/>
    </row>
    <row r="518" s="1" customFormat="1" ht="20" customHeight="1" spans="1:9">
      <c r="A518" s="8"/>
      <c r="B518" s="9"/>
      <c r="C518" s="89" t="s">
        <v>92</v>
      </c>
      <c r="D518" s="11" t="s">
        <v>93</v>
      </c>
      <c r="E518" s="8"/>
      <c r="F518" s="8">
        <v>12</v>
      </c>
      <c r="G518" s="25" t="s">
        <v>233</v>
      </c>
      <c r="H518" s="8"/>
      <c r="I518" s="16"/>
    </row>
    <row r="519" s="1" customFormat="1" ht="20" customHeight="1" spans="1:9">
      <c r="A519" s="8"/>
      <c r="B519" s="9"/>
      <c r="C519" s="89" t="s">
        <v>79</v>
      </c>
      <c r="D519" s="11" t="s">
        <v>80</v>
      </c>
      <c r="E519" s="8">
        <v>60</v>
      </c>
      <c r="F519" s="8">
        <v>30</v>
      </c>
      <c r="G519" s="25" t="s">
        <v>234</v>
      </c>
      <c r="H519" s="11" t="s">
        <v>235</v>
      </c>
      <c r="I519" s="16"/>
    </row>
    <row r="520" s="1" customFormat="1" ht="20" customHeight="1" spans="1:9">
      <c r="A520" s="8"/>
      <c r="B520" s="9"/>
      <c r="C520" s="8"/>
      <c r="D520" s="11"/>
      <c r="E520" s="8"/>
      <c r="F520" s="8"/>
      <c r="G520" s="25"/>
      <c r="H520" s="11" t="s">
        <v>236</v>
      </c>
      <c r="I520" s="16"/>
    </row>
    <row r="521" s="1" customFormat="1" ht="20" customHeight="1" spans="1:9">
      <c r="A521" s="8"/>
      <c r="B521" s="9"/>
      <c r="C521" s="8"/>
      <c r="D521" s="11"/>
      <c r="E521" s="8"/>
      <c r="F521" s="8"/>
      <c r="G521" s="25"/>
      <c r="H521" s="11" t="s">
        <v>237</v>
      </c>
      <c r="I521" s="16"/>
    </row>
    <row r="522" s="1" customFormat="1" ht="20" customHeight="1" spans="1:9">
      <c r="A522" s="8"/>
      <c r="B522" s="9"/>
      <c r="C522" s="89" t="s">
        <v>48</v>
      </c>
      <c r="D522" s="11" t="s">
        <v>49</v>
      </c>
      <c r="E522" s="8">
        <v>48</v>
      </c>
      <c r="F522" s="8"/>
      <c r="G522" s="25"/>
      <c r="H522" s="8"/>
      <c r="I522" s="16"/>
    </row>
    <row r="523" s="1" customFormat="1" ht="20" customHeight="1" spans="1:9">
      <c r="A523" s="8"/>
      <c r="B523" s="9"/>
      <c r="C523" s="8">
        <v>1000</v>
      </c>
      <c r="D523" s="11" t="s">
        <v>51</v>
      </c>
      <c r="E523" s="8">
        <v>14</v>
      </c>
      <c r="F523" s="8"/>
      <c r="G523" s="25"/>
      <c r="H523" s="8"/>
      <c r="I523" s="16"/>
    </row>
    <row r="524" s="1" customFormat="1" ht="20" customHeight="1" spans="1:9">
      <c r="A524" s="8"/>
      <c r="B524" s="9"/>
      <c r="C524" s="8">
        <v>1200</v>
      </c>
      <c r="D524" s="11" t="s">
        <v>53</v>
      </c>
      <c r="E524" s="8">
        <v>8</v>
      </c>
      <c r="F524" s="8"/>
      <c r="G524" s="25"/>
      <c r="H524" s="8"/>
      <c r="I524" s="16"/>
    </row>
    <row r="525" s="1" customFormat="1" ht="20" customHeight="1" spans="1:9">
      <c r="A525" s="8"/>
      <c r="B525" s="9"/>
      <c r="C525" s="8">
        <v>1400</v>
      </c>
      <c r="D525" s="11" t="s">
        <v>55</v>
      </c>
      <c r="E525" s="8">
        <v>13</v>
      </c>
      <c r="F525" s="8"/>
      <c r="G525" s="25"/>
      <c r="H525" s="8"/>
      <c r="I525" s="16"/>
    </row>
    <row r="526" s="1" customFormat="1" ht="20" customHeight="1" spans="1:9">
      <c r="A526" s="8"/>
      <c r="B526" s="9"/>
      <c r="C526" s="8">
        <v>1600</v>
      </c>
      <c r="D526" s="11" t="s">
        <v>96</v>
      </c>
      <c r="E526" s="8">
        <v>6</v>
      </c>
      <c r="F526" s="8">
        <v>9</v>
      </c>
      <c r="G526" s="25" t="s">
        <v>233</v>
      </c>
      <c r="H526" s="8"/>
      <c r="I526" s="16"/>
    </row>
    <row r="527" s="1" customFormat="1" ht="20" customHeight="1" spans="1:9">
      <c r="A527" s="8"/>
      <c r="B527" s="9"/>
      <c r="C527" s="8">
        <v>2200</v>
      </c>
      <c r="D527" s="11" t="s">
        <v>62</v>
      </c>
      <c r="E527" s="8">
        <v>8</v>
      </c>
      <c r="F527" s="8"/>
      <c r="G527" s="8"/>
      <c r="H527" s="8"/>
      <c r="I527" s="16"/>
    </row>
    <row r="528" s="1" customFormat="1" ht="20" customHeight="1" spans="1:9">
      <c r="A528" s="8"/>
      <c r="B528" s="9"/>
      <c r="C528" s="8">
        <v>3100</v>
      </c>
      <c r="D528" s="11" t="s">
        <v>75</v>
      </c>
      <c r="E528" s="8">
        <v>21</v>
      </c>
      <c r="F528" s="8"/>
      <c r="G528" s="8"/>
      <c r="H528" s="8"/>
      <c r="I528" s="16"/>
    </row>
    <row r="529" s="1" customFormat="1" ht="20" customHeight="1" spans="1:9">
      <c r="A529" s="8"/>
      <c r="B529" s="9" t="s">
        <v>34</v>
      </c>
      <c r="C529" s="22"/>
      <c r="D529" s="11" t="s">
        <v>101</v>
      </c>
      <c r="E529" s="8" t="s">
        <v>187</v>
      </c>
      <c r="F529" s="8"/>
      <c r="G529" s="11"/>
      <c r="H529" s="11"/>
      <c r="I529" s="16"/>
    </row>
    <row r="530" s="1" customFormat="1" ht="20" customHeight="1" spans="1:9">
      <c r="A530" s="8"/>
      <c r="B530" s="9"/>
      <c r="C530" s="22"/>
      <c r="D530" s="11" t="s">
        <v>102</v>
      </c>
      <c r="E530" s="8" t="s">
        <v>187</v>
      </c>
      <c r="F530" s="8"/>
      <c r="G530" s="11"/>
      <c r="H530" s="11" t="s">
        <v>167</v>
      </c>
      <c r="I530" s="16"/>
    </row>
    <row r="531" s="1" customFormat="1" ht="20" customHeight="1" spans="1:9">
      <c r="A531" s="8"/>
      <c r="B531" s="9"/>
      <c r="C531" s="22"/>
      <c r="D531" s="11"/>
      <c r="E531" s="8"/>
      <c r="F531" s="8"/>
      <c r="G531" s="11"/>
      <c r="H531" s="11" t="s">
        <v>238</v>
      </c>
      <c r="I531" s="16"/>
    </row>
    <row r="532" s="1" customFormat="1" ht="20" customHeight="1" spans="1:9">
      <c r="A532" s="8"/>
      <c r="B532" s="9"/>
      <c r="C532" s="22"/>
      <c r="D532" s="11"/>
      <c r="E532" s="8"/>
      <c r="F532" s="8"/>
      <c r="G532" s="11"/>
      <c r="H532" s="11" t="s">
        <v>239</v>
      </c>
      <c r="I532" s="16"/>
    </row>
    <row r="533" s="1" customFormat="1" ht="20" customHeight="1" spans="1:9">
      <c r="A533" s="8"/>
      <c r="B533" s="9"/>
      <c r="C533" s="22"/>
      <c r="D533" s="11"/>
      <c r="E533" s="8"/>
      <c r="F533" s="8"/>
      <c r="G533" s="11"/>
      <c r="H533" s="10" t="s">
        <v>240</v>
      </c>
      <c r="I533" s="16"/>
    </row>
    <row r="534" s="1" customFormat="1" ht="20" customHeight="1" spans="1:9">
      <c r="A534" s="8"/>
      <c r="B534" s="9" t="s">
        <v>35</v>
      </c>
      <c r="C534" s="22"/>
      <c r="D534" s="11" t="s">
        <v>101</v>
      </c>
      <c r="E534" s="8" t="s">
        <v>187</v>
      </c>
      <c r="F534" s="8"/>
      <c r="G534" s="11"/>
      <c r="H534" s="11"/>
      <c r="I534" s="16"/>
    </row>
    <row r="535" s="1" customFormat="1" ht="20" customHeight="1" spans="1:9">
      <c r="A535" s="8"/>
      <c r="B535" s="9"/>
      <c r="C535" s="22"/>
      <c r="D535" s="11" t="s">
        <v>102</v>
      </c>
      <c r="E535" s="8" t="s">
        <v>187</v>
      </c>
      <c r="F535" s="8"/>
      <c r="G535" s="11"/>
      <c r="H535" s="11" t="s">
        <v>241</v>
      </c>
      <c r="I535" s="16"/>
    </row>
    <row r="536" s="1" customFormat="1" ht="20" customHeight="1" spans="1:9">
      <c r="A536" s="8"/>
      <c r="B536" s="9"/>
      <c r="C536" s="22"/>
      <c r="D536" s="11"/>
      <c r="E536" s="8"/>
      <c r="F536" s="8"/>
      <c r="G536" s="11"/>
      <c r="H536" s="11" t="s">
        <v>242</v>
      </c>
      <c r="I536" s="16"/>
    </row>
    <row r="537" s="1" customFormat="1" ht="20" customHeight="1" spans="1:9">
      <c r="A537" s="8"/>
      <c r="B537" s="9" t="s">
        <v>36</v>
      </c>
      <c r="C537" s="22"/>
      <c r="D537" s="11" t="s">
        <v>101</v>
      </c>
      <c r="E537" s="8" t="s">
        <v>187</v>
      </c>
      <c r="F537" s="8"/>
      <c r="G537" s="11"/>
      <c r="H537" s="11"/>
      <c r="I537" s="16"/>
    </row>
    <row r="538" s="1" customFormat="1" ht="20" customHeight="1" spans="1:9">
      <c r="A538" s="8"/>
      <c r="B538" s="9"/>
      <c r="C538" s="22"/>
      <c r="D538" s="11" t="s">
        <v>102</v>
      </c>
      <c r="E538" s="8" t="s">
        <v>187</v>
      </c>
      <c r="F538" s="8"/>
      <c r="G538" s="11"/>
      <c r="H538" s="11" t="s">
        <v>243</v>
      </c>
      <c r="I538" s="16"/>
    </row>
    <row r="539" s="1" customFormat="1" ht="20" customHeight="1" spans="1:9">
      <c r="A539" s="8"/>
      <c r="B539" s="9"/>
      <c r="C539" s="22"/>
      <c r="D539" s="11"/>
      <c r="E539" s="8"/>
      <c r="F539" s="8"/>
      <c r="G539" s="11"/>
      <c r="H539" s="11" t="s">
        <v>244</v>
      </c>
      <c r="I539" s="16"/>
    </row>
    <row r="541" ht="20" customHeight="1" spans="1:9">
      <c r="A541" s="30" t="s">
        <v>245</v>
      </c>
      <c r="B541" s="30"/>
      <c r="C541" s="30"/>
      <c r="D541" s="30"/>
      <c r="E541" s="30"/>
      <c r="F541" s="30"/>
      <c r="G541" s="30"/>
      <c r="H541" s="30"/>
      <c r="I541" s="30"/>
    </row>
  </sheetData>
  <mergeCells count="66">
    <mergeCell ref="C1:H1"/>
    <mergeCell ref="A541:I541"/>
    <mergeCell ref="A1:A3"/>
    <mergeCell ref="A4:A31"/>
    <mergeCell ref="A32:A63"/>
    <mergeCell ref="A64:A95"/>
    <mergeCell ref="A96:A127"/>
    <mergeCell ref="A128:A159"/>
    <mergeCell ref="A160:A191"/>
    <mergeCell ref="A192:A223"/>
    <mergeCell ref="A224:A255"/>
    <mergeCell ref="A256:A286"/>
    <mergeCell ref="A287:A318"/>
    <mergeCell ref="A319:A348"/>
    <mergeCell ref="A349:A381"/>
    <mergeCell ref="A382:A414"/>
    <mergeCell ref="A415:A447"/>
    <mergeCell ref="A448:A480"/>
    <mergeCell ref="A481:A513"/>
    <mergeCell ref="A514:A539"/>
    <mergeCell ref="B1:B3"/>
    <mergeCell ref="B4:B31"/>
    <mergeCell ref="B32:B39"/>
    <mergeCell ref="B40:B63"/>
    <mergeCell ref="B64:B75"/>
    <mergeCell ref="B76:B95"/>
    <mergeCell ref="B96:B102"/>
    <mergeCell ref="B103:B127"/>
    <mergeCell ref="B128:B130"/>
    <mergeCell ref="B131:B157"/>
    <mergeCell ref="B158:B159"/>
    <mergeCell ref="B160:B173"/>
    <mergeCell ref="B174:B189"/>
    <mergeCell ref="B190:B191"/>
    <mergeCell ref="B192:B213"/>
    <mergeCell ref="B214:B223"/>
    <mergeCell ref="B224:B233"/>
    <mergeCell ref="B234:B255"/>
    <mergeCell ref="B256:B273"/>
    <mergeCell ref="B274:B286"/>
    <mergeCell ref="B287:B296"/>
    <mergeCell ref="B297:B314"/>
    <mergeCell ref="B315:B318"/>
    <mergeCell ref="B319:B337"/>
    <mergeCell ref="B338:B344"/>
    <mergeCell ref="B345:B347"/>
    <mergeCell ref="B349:B359"/>
    <mergeCell ref="B360:B376"/>
    <mergeCell ref="B377:B381"/>
    <mergeCell ref="B382:B389"/>
    <mergeCell ref="B390:B404"/>
    <mergeCell ref="B405:B414"/>
    <mergeCell ref="B415:B422"/>
    <mergeCell ref="B423:B435"/>
    <mergeCell ref="B436:B447"/>
    <mergeCell ref="B448:B453"/>
    <mergeCell ref="B454:B467"/>
    <mergeCell ref="B468:B480"/>
    <mergeCell ref="B481:B496"/>
    <mergeCell ref="B497:B513"/>
    <mergeCell ref="B515:B528"/>
    <mergeCell ref="B529:B533"/>
    <mergeCell ref="B534:B536"/>
    <mergeCell ref="B537:B539"/>
    <mergeCell ref="I1:I3"/>
    <mergeCell ref="I338:I34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计划分配总表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WJW-KJC00</dc:creator>
  <cp:lastModifiedBy>新男人</cp:lastModifiedBy>
  <dcterms:created xsi:type="dcterms:W3CDTF">2018-06-25T07:34:00Z</dcterms:created>
  <dcterms:modified xsi:type="dcterms:W3CDTF">2018-06-28T08:55:23Z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